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H:\Mi unidad\4- CARLOS DIAZ\SICCA\"/>
    </mc:Choice>
  </mc:AlternateContent>
  <xr:revisionPtr revIDLastSave="0" documentId="13_ncr:1_{284F4C06-1961-4C20-828A-E6300DA5D931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planilla de DICIEMBRE SICCA2023" sheetId="1" r:id="rId1"/>
  </sheets>
  <definedNames>
    <definedName name="_xlnm._FilterDatabase" localSheetId="0" hidden="1">'planilla de DICIEMBRE SICCA2023'!$A$1:$AE$334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62" i="1" l="1"/>
  <c r="K45" i="1"/>
  <c r="P311" i="1"/>
  <c r="K311" i="1"/>
  <c r="P239" i="1"/>
  <c r="K239" i="1"/>
  <c r="P329" i="1"/>
  <c r="P327" i="1"/>
  <c r="P310" i="1"/>
  <c r="P306" i="1"/>
  <c r="P290" i="1"/>
  <c r="P254" i="1"/>
  <c r="P241" i="1"/>
  <c r="P220" i="1"/>
  <c r="P202" i="1"/>
  <c r="P188" i="1"/>
  <c r="P187" i="1"/>
  <c r="P166" i="1"/>
  <c r="P158" i="1"/>
  <c r="P133" i="1"/>
  <c r="P127" i="1"/>
  <c r="P81" i="1"/>
  <c r="P76" i="1"/>
  <c r="P61" i="1"/>
  <c r="P332" i="1"/>
  <c r="P331" i="1"/>
  <c r="P328" i="1"/>
  <c r="P326" i="1"/>
  <c r="P323" i="1"/>
  <c r="P318" i="1"/>
  <c r="P317" i="1"/>
  <c r="P314" i="1"/>
  <c r="P313" i="1"/>
  <c r="P312" i="1"/>
  <c r="P309" i="1"/>
  <c r="P308" i="1"/>
  <c r="P307" i="1"/>
  <c r="P304" i="1"/>
  <c r="P303" i="1"/>
  <c r="P301" i="1"/>
  <c r="P299" i="1"/>
  <c r="P296" i="1"/>
  <c r="P294" i="1"/>
  <c r="P292" i="1"/>
  <c r="P289" i="1"/>
  <c r="K285" i="1"/>
  <c r="P285" i="1"/>
  <c r="P284" i="1"/>
  <c r="P283" i="1"/>
  <c r="P277" i="1"/>
  <c r="P274" i="1"/>
  <c r="P273" i="1"/>
  <c r="P272" i="1"/>
  <c r="P269" i="1"/>
  <c r="P268" i="1"/>
  <c r="P267" i="1"/>
  <c r="P266" i="1"/>
  <c r="P265" i="1"/>
  <c r="P264" i="1"/>
  <c r="P261" i="1"/>
  <c r="P260" i="1"/>
  <c r="P259" i="1"/>
  <c r="P257" i="1"/>
  <c r="P249" i="1"/>
  <c r="P246" i="1"/>
  <c r="P245" i="1"/>
  <c r="P242" i="1"/>
  <c r="P235" i="1"/>
  <c r="P230" i="1"/>
  <c r="P229" i="1"/>
  <c r="P228" i="1"/>
  <c r="P227" i="1"/>
  <c r="P226" i="1"/>
  <c r="P225" i="1"/>
  <c r="P223" i="1"/>
  <c r="P221" i="1"/>
  <c r="P218" i="1"/>
  <c r="P217" i="1"/>
  <c r="P210" i="1"/>
  <c r="P206" i="1"/>
  <c r="P204" i="1"/>
  <c r="P201" i="1"/>
  <c r="P199" i="1"/>
  <c r="P196" i="1"/>
  <c r="P195" i="1"/>
  <c r="P194" i="1"/>
  <c r="P193" i="1"/>
  <c r="P191" i="1"/>
  <c r="P184" i="1"/>
  <c r="P183" i="1"/>
  <c r="P180" i="1"/>
  <c r="P179" i="1"/>
  <c r="P178" i="1"/>
  <c r="P174" i="1"/>
  <c r="P173" i="1"/>
  <c r="P165" i="1"/>
  <c r="P164" i="1"/>
  <c r="P163" i="1"/>
  <c r="P162" i="1"/>
  <c r="P161" i="1"/>
  <c r="P160" i="1"/>
  <c r="P159" i="1"/>
  <c r="P155" i="1"/>
  <c r="P153" i="1"/>
  <c r="P152" i="1"/>
  <c r="P151" i="1"/>
  <c r="P150" i="1"/>
  <c r="P149" i="1"/>
  <c r="P148" i="1"/>
  <c r="P144" i="1"/>
  <c r="P143" i="1"/>
  <c r="K112" i="1"/>
  <c r="P141" i="1"/>
  <c r="P140" i="1"/>
  <c r="P139" i="1"/>
  <c r="P138" i="1"/>
  <c r="P137" i="1"/>
  <c r="P136" i="1"/>
  <c r="P134" i="1"/>
  <c r="P132" i="1"/>
  <c r="P131" i="1"/>
  <c r="P130" i="1"/>
  <c r="P129" i="1"/>
  <c r="P128" i="1"/>
  <c r="P126" i="1"/>
  <c r="P124" i="1"/>
  <c r="P123" i="1"/>
  <c r="P122" i="1"/>
  <c r="P121" i="1"/>
  <c r="P120" i="1"/>
  <c r="P119" i="1"/>
  <c r="P115" i="1"/>
  <c r="P113" i="1"/>
  <c r="P112" i="1"/>
  <c r="P106" i="1"/>
  <c r="P105" i="1"/>
  <c r="P104" i="1"/>
  <c r="P103" i="1"/>
  <c r="P102" i="1"/>
  <c r="P101" i="1"/>
  <c r="P100" i="1"/>
  <c r="P99" i="1"/>
  <c r="P96" i="1"/>
  <c r="P95" i="1"/>
  <c r="P93" i="1"/>
  <c r="P90" i="1"/>
  <c r="P89" i="1"/>
  <c r="P88" i="1"/>
  <c r="P87" i="1"/>
  <c r="P86" i="1"/>
  <c r="P84" i="1"/>
  <c r="P83" i="1"/>
  <c r="P82" i="1"/>
  <c r="P80" i="1"/>
  <c r="P79" i="1"/>
  <c r="P78" i="1"/>
  <c r="P77" i="1"/>
  <c r="P74" i="1"/>
  <c r="P70" i="1"/>
  <c r="P68" i="1"/>
  <c r="P67" i="1"/>
  <c r="P65" i="1"/>
  <c r="P64" i="1"/>
  <c r="P54" i="1"/>
  <c r="P53" i="1"/>
  <c r="P52" i="1"/>
  <c r="P51" i="1"/>
  <c r="P41" i="1"/>
  <c r="P42" i="1"/>
  <c r="P43" i="1"/>
  <c r="P46" i="1"/>
  <c r="P40" i="1"/>
  <c r="P35" i="1"/>
  <c r="P34" i="1"/>
  <c r="K28" i="1"/>
  <c r="P28" i="1"/>
  <c r="P23" i="1"/>
  <c r="P24" i="1"/>
  <c r="P25" i="1"/>
  <c r="P26" i="1"/>
  <c r="P27" i="1"/>
  <c r="P29" i="1"/>
  <c r="P32" i="1"/>
  <c r="P21" i="1"/>
  <c r="K20" i="1"/>
  <c r="P16" i="1"/>
  <c r="P15" i="1"/>
  <c r="P14" i="1"/>
  <c r="P4" i="1"/>
  <c r="P3" i="1"/>
  <c r="K3" i="1"/>
  <c r="K291" i="1"/>
  <c r="K181" i="1"/>
  <c r="K116" i="1"/>
  <c r="K110" i="1"/>
  <c r="K7" i="1"/>
  <c r="K333" i="1"/>
  <c r="K324" i="1"/>
  <c r="K286" i="1"/>
  <c r="K280" i="1"/>
  <c r="K278" i="1"/>
  <c r="K275" i="1"/>
  <c r="K270" i="1"/>
  <c r="K268" i="1"/>
  <c r="K258" i="1"/>
  <c r="K252" i="1"/>
  <c r="K231" i="1"/>
  <c r="K211" i="1"/>
  <c r="K207" i="1"/>
  <c r="K189" i="1"/>
  <c r="K185" i="1"/>
  <c r="K175" i="1"/>
  <c r="K169" i="1"/>
  <c r="K167" i="1"/>
  <c r="K160" i="1"/>
  <c r="K97" i="1"/>
  <c r="K92" i="1"/>
  <c r="K71" i="1"/>
  <c r="K62" i="1"/>
  <c r="K47" i="1"/>
  <c r="K40" i="1"/>
  <c r="K39" i="1"/>
  <c r="K42" i="1"/>
  <c r="K43" i="1"/>
  <c r="K44" i="1"/>
  <c r="K46" i="1"/>
  <c r="K49" i="1"/>
  <c r="K52" i="1"/>
  <c r="K53" i="1"/>
  <c r="K54" i="1"/>
  <c r="K58" i="1"/>
  <c r="K59" i="1"/>
  <c r="K60" i="1"/>
  <c r="K61" i="1"/>
  <c r="K64" i="1"/>
  <c r="K65" i="1"/>
  <c r="K66" i="1"/>
  <c r="K67" i="1"/>
  <c r="K68" i="1"/>
  <c r="K73" i="1"/>
  <c r="K74" i="1"/>
  <c r="K75" i="1"/>
  <c r="K76" i="1"/>
  <c r="K77" i="1"/>
  <c r="K78" i="1"/>
  <c r="K79" i="1"/>
  <c r="K80" i="1"/>
  <c r="K81" i="1"/>
  <c r="K82" i="1"/>
  <c r="K83" i="1"/>
  <c r="K84" i="1"/>
  <c r="K86" i="1"/>
  <c r="K87" i="1"/>
  <c r="K88" i="1"/>
  <c r="K89" i="1"/>
  <c r="K90" i="1"/>
  <c r="K91" i="1"/>
  <c r="K94" i="1"/>
  <c r="K95" i="1"/>
  <c r="K96" i="1"/>
  <c r="K99" i="1"/>
  <c r="K100" i="1"/>
  <c r="K101" i="1"/>
  <c r="K102" i="1"/>
  <c r="K103" i="1"/>
  <c r="K104" i="1"/>
  <c r="K105" i="1"/>
  <c r="K106" i="1"/>
  <c r="K107" i="1"/>
  <c r="K109" i="1"/>
  <c r="K115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3" i="1"/>
  <c r="K144" i="1"/>
  <c r="K145" i="1"/>
  <c r="K147" i="1"/>
  <c r="K148" i="1"/>
  <c r="K149" i="1"/>
  <c r="K150" i="1"/>
  <c r="K151" i="1"/>
  <c r="K152" i="1"/>
  <c r="K153" i="1"/>
  <c r="K154" i="1"/>
  <c r="K155" i="1"/>
  <c r="K157" i="1"/>
  <c r="K158" i="1"/>
  <c r="K159" i="1"/>
  <c r="K162" i="1"/>
  <c r="K163" i="1"/>
  <c r="K164" i="1"/>
  <c r="K165" i="1"/>
  <c r="K166" i="1"/>
  <c r="K173" i="1"/>
  <c r="K174" i="1"/>
  <c r="K177" i="1"/>
  <c r="K179" i="1"/>
  <c r="K180" i="1"/>
  <c r="K182" i="1"/>
  <c r="K183" i="1"/>
  <c r="K184" i="1"/>
  <c r="K187" i="1"/>
  <c r="K188" i="1"/>
  <c r="K191" i="1"/>
  <c r="K192" i="1"/>
  <c r="K193" i="1"/>
  <c r="K194" i="1"/>
  <c r="K195" i="1"/>
  <c r="K196" i="1"/>
  <c r="K197" i="1"/>
  <c r="K199" i="1"/>
  <c r="K201" i="1"/>
  <c r="K202" i="1"/>
  <c r="K204" i="1"/>
  <c r="K206" i="1"/>
  <c r="K209" i="1"/>
  <c r="K210" i="1"/>
  <c r="K214" i="1"/>
  <c r="K215" i="1"/>
  <c r="K217" i="1"/>
  <c r="K218" i="1"/>
  <c r="K219" i="1"/>
  <c r="K220" i="1"/>
  <c r="K221" i="1"/>
  <c r="K223" i="1"/>
  <c r="K225" i="1"/>
  <c r="K226" i="1"/>
  <c r="K227" i="1"/>
  <c r="K228" i="1"/>
  <c r="K229" i="1"/>
  <c r="K230" i="1"/>
  <c r="K235" i="1"/>
  <c r="K237" i="1"/>
  <c r="K238" i="1"/>
  <c r="K241" i="1"/>
  <c r="K242" i="1"/>
  <c r="K244" i="1"/>
  <c r="K245" i="1"/>
  <c r="K246" i="1"/>
  <c r="K249" i="1"/>
  <c r="K250" i="1"/>
  <c r="K251" i="1"/>
  <c r="K254" i="1"/>
  <c r="K256" i="1"/>
  <c r="K257" i="1"/>
  <c r="K260" i="1"/>
  <c r="K261" i="1"/>
  <c r="K264" i="1"/>
  <c r="K265" i="1"/>
  <c r="K266" i="1"/>
  <c r="K267" i="1"/>
  <c r="K272" i="1"/>
  <c r="K273" i="1"/>
  <c r="K274" i="1"/>
  <c r="K277" i="1"/>
  <c r="K282" i="1"/>
  <c r="K283" i="1"/>
  <c r="K284" i="1"/>
  <c r="K289" i="1"/>
  <c r="K290" i="1"/>
  <c r="K292" i="1"/>
  <c r="K293" i="1"/>
  <c r="K294" i="1"/>
  <c r="K296" i="1"/>
  <c r="K298" i="1"/>
  <c r="K299" i="1"/>
  <c r="K301" i="1"/>
  <c r="K303" i="1"/>
  <c r="K304" i="1"/>
  <c r="K305" i="1"/>
  <c r="K306" i="1"/>
  <c r="K307" i="1"/>
  <c r="K308" i="1"/>
  <c r="K309" i="1"/>
  <c r="K310" i="1"/>
  <c r="K312" i="1"/>
  <c r="K313" i="1"/>
  <c r="K314" i="1"/>
  <c r="K317" i="1"/>
  <c r="K318" i="1"/>
  <c r="K319" i="1"/>
  <c r="K326" i="1"/>
  <c r="K327" i="1"/>
  <c r="K328" i="1"/>
  <c r="K329" i="1"/>
  <c r="K330" i="1"/>
  <c r="K331" i="1"/>
  <c r="K332" i="1"/>
  <c r="K36" i="1"/>
  <c r="K33" i="1"/>
  <c r="K34" i="1"/>
  <c r="K35" i="1"/>
  <c r="K32" i="1"/>
  <c r="K29" i="1"/>
  <c r="K24" i="1"/>
  <c r="K25" i="1"/>
  <c r="K26" i="1"/>
  <c r="K27" i="1"/>
  <c r="K21" i="1"/>
  <c r="K23" i="1"/>
  <c r="K15" i="1"/>
  <c r="K16" i="1"/>
  <c r="K17" i="1"/>
  <c r="K18" i="1"/>
  <c r="K19" i="1"/>
  <c r="K14" i="1"/>
  <c r="K12" i="1"/>
  <c r="K11" i="1"/>
  <c r="K9" i="1"/>
  <c r="K6" i="1"/>
</calcChain>
</file>

<file path=xl/sharedStrings.xml><?xml version="1.0" encoding="utf-8"?>
<sst xmlns="http://schemas.openxmlformats.org/spreadsheetml/2006/main" count="3794" uniqueCount="894">
  <si>
    <t>ANO</t>
  </si>
  <si>
    <t>MES</t>
  </si>
  <si>
    <t>NIVEL_ENTI</t>
  </si>
  <si>
    <t>ENTIDAD</t>
  </si>
  <si>
    <t>OEE</t>
  </si>
  <si>
    <t>LINEA</t>
  </si>
  <si>
    <t>CEDULA</t>
  </si>
  <si>
    <t>NOMBRES</t>
  </si>
  <si>
    <t>APELLIDOS</t>
  </si>
  <si>
    <t>ESTADO</t>
  </si>
  <si>
    <t>REMUNERACION TOTAL</t>
  </si>
  <si>
    <t>OBJETO_GTO</t>
  </si>
  <si>
    <t>F.F.</t>
  </si>
  <si>
    <t>CATEG</t>
  </si>
  <si>
    <t>PRESUP</t>
  </si>
  <si>
    <t>DEVENGADO</t>
  </si>
  <si>
    <t>CONCEPTO</t>
  </si>
  <si>
    <t>MOVIMIENTO</t>
  </si>
  <si>
    <t>LUGAR</t>
  </si>
  <si>
    <t>CARGO</t>
  </si>
  <si>
    <t>FUNCION REAL QUE CUMPLE</t>
  </si>
  <si>
    <t>CARGA</t>
  </si>
  <si>
    <t>DISCAPACIDAD</t>
  </si>
  <si>
    <t>TIPO</t>
  </si>
  <si>
    <t>AÑO DE INGRESO</t>
  </si>
  <si>
    <t>OFICINA</t>
  </si>
  <si>
    <t>PROFESION</t>
  </si>
  <si>
    <t>CORREO ELECTRONICO</t>
  </si>
  <si>
    <t>FECHA ACTO ADMINISTRATIVO</t>
  </si>
  <si>
    <t>MOTIVO MOVIMIENTO</t>
  </si>
  <si>
    <t>TIPIFICACION DEL CARGO DE CONFIANZA</t>
  </si>
  <si>
    <t>IDENTIFICADOR DE CONCURSO</t>
  </si>
  <si>
    <t>LIZA CONCEPCIÓN</t>
  </si>
  <si>
    <t>ACOSTA ÁVALOS</t>
  </si>
  <si>
    <t>COMISIONADO</t>
  </si>
  <si>
    <t>MUN</t>
  </si>
  <si>
    <t>TT</t>
  </si>
  <si>
    <t>ENTIDAD BINACIONAL YACYRETA</t>
  </si>
  <si>
    <t>ASESORA DE TALENTO HUMANO</t>
  </si>
  <si>
    <t>ADMINISTRATIVOS TURNO MAÃ‘ANA</t>
  </si>
  <si>
    <t>N</t>
  </si>
  <si>
    <t>LICENCIADA</t>
  </si>
  <si>
    <t>rrhhmunicipalidaddeitaugua@gmail.com</t>
  </si>
  <si>
    <t xml:space="preserve">MARTIN </t>
  </si>
  <si>
    <t>ACOSTA MARTINEZ</t>
  </si>
  <si>
    <t>CONTRATADO</t>
  </si>
  <si>
    <t>JORNAL MENSUAL</t>
  </si>
  <si>
    <t>JEFE</t>
  </si>
  <si>
    <t>JEFE DE LA SECRETARIA DE EMPLEO Y EMPRENDURISMO</t>
  </si>
  <si>
    <t>JORNALERO</t>
  </si>
  <si>
    <t>SI</t>
  </si>
  <si>
    <t>ESTUDIANTE</t>
  </si>
  <si>
    <t>FRANCISCA LIDUVINA</t>
  </si>
  <si>
    <t>ACOSTA RAMIREZ</t>
  </si>
  <si>
    <t>AUXILIAR</t>
  </si>
  <si>
    <t>AUXILIAR DE VENTA DE ARTESANIA</t>
  </si>
  <si>
    <t>ASCENCIO</t>
  </si>
  <si>
    <t>ACOSTA TRINIDAD</t>
  </si>
  <si>
    <t>PERMANENTE</t>
  </si>
  <si>
    <t>DIETA</t>
  </si>
  <si>
    <t>CONCEJAL</t>
  </si>
  <si>
    <t>POLITICO</t>
  </si>
  <si>
    <t>GASTOS DE REPRESENTACION</t>
  </si>
  <si>
    <t>WILMA</t>
  </si>
  <si>
    <t>ACUÑA MIRANDA</t>
  </si>
  <si>
    <t>SALARIO</t>
  </si>
  <si>
    <t>COMISIONADA A LA DINATRAN</t>
  </si>
  <si>
    <t>LICIENCIADA</t>
  </si>
  <si>
    <t>LUZ LETICIA</t>
  </si>
  <si>
    <t>AGUAYO</t>
  </si>
  <si>
    <t>HONORARIOS PROFESIONAL</t>
  </si>
  <si>
    <t>ASESORA</t>
  </si>
  <si>
    <t>ASESORA DE ASESORIA JURIDICA</t>
  </si>
  <si>
    <t>ABOGADA</t>
  </si>
  <si>
    <t>FABIO RUBEN</t>
  </si>
  <si>
    <t>AGUERO ORTEGA</t>
  </si>
  <si>
    <t>INGENIERO COMERCIAL</t>
  </si>
  <si>
    <t>LAURA JOSEFINA</t>
  </si>
  <si>
    <t>AGUERO RIVAS</t>
  </si>
  <si>
    <t>LIMPIADORA</t>
  </si>
  <si>
    <t xml:space="preserve">ANTONIO DEMETRIO </t>
  </si>
  <si>
    <t>AGUILAR CENTURION</t>
  </si>
  <si>
    <t>CHOFER</t>
  </si>
  <si>
    <t>CHOFER ROYALTIES</t>
  </si>
  <si>
    <t>CESAR AVELINO</t>
  </si>
  <si>
    <t>AGUILERA CABAÑAS</t>
  </si>
  <si>
    <t>ASISTENTE</t>
  </si>
  <si>
    <t>DIOSNEL ANIBAL</t>
  </si>
  <si>
    <t>ALDAMA PEREZ</t>
  </si>
  <si>
    <t>SECRETARIO</t>
  </si>
  <si>
    <t>SECRETARIO DE CULTURA</t>
  </si>
  <si>
    <t>PROFESOR</t>
  </si>
  <si>
    <t>DAVID REINALDO</t>
  </si>
  <si>
    <t>ALDAMA ROLON</t>
  </si>
  <si>
    <t xml:space="preserve">INSPECTOR </t>
  </si>
  <si>
    <t>INSPECTOR - OBRAS</t>
  </si>
  <si>
    <t>RUBEN DARIO</t>
  </si>
  <si>
    <t>ALE MARTINEZ</t>
  </si>
  <si>
    <t>DIRECTOR</t>
  </si>
  <si>
    <t>DIRECTOR DE CATASTRO</t>
  </si>
  <si>
    <t>ABOGADO</t>
  </si>
  <si>
    <t>GILL</t>
  </si>
  <si>
    <t>SERENO</t>
  </si>
  <si>
    <t>REINALDO</t>
  </si>
  <si>
    <t>ALFONZO RUIZ DIAZ</t>
  </si>
  <si>
    <t>ASEO URBANO</t>
  </si>
  <si>
    <t>MYRIAN RAQUEL</t>
  </si>
  <si>
    <t>ALMADA SALINAS</t>
  </si>
  <si>
    <t>RECEPCION</t>
  </si>
  <si>
    <t>RECEPCION DE EDUCACION Y CULTURA</t>
  </si>
  <si>
    <t>LUCIO</t>
  </si>
  <si>
    <t>ALMIRON ORTIZ</t>
  </si>
  <si>
    <t>FRANCISCO</t>
  </si>
  <si>
    <t>ALMIRON TORRES</t>
  </si>
  <si>
    <t>JULIO DAMIAN</t>
  </si>
  <si>
    <t>ALONSO</t>
  </si>
  <si>
    <t>COMISIONADA A AGRICULTURA</t>
  </si>
  <si>
    <t>MERCEDES</t>
  </si>
  <si>
    <t>ALVAREZ</t>
  </si>
  <si>
    <t>TECNICO</t>
  </si>
  <si>
    <t>BONIFICACION POR RESPONSABILIDAD</t>
  </si>
  <si>
    <t>MANTENIMIENTO</t>
  </si>
  <si>
    <t>ARNALDO</t>
  </si>
  <si>
    <t>AMARILLA PIRIS</t>
  </si>
  <si>
    <t>ANDRES RAMON</t>
  </si>
  <si>
    <t>ARANDA ROBLES</t>
  </si>
  <si>
    <t xml:space="preserve">SERENO </t>
  </si>
  <si>
    <t>JORNALES</t>
  </si>
  <si>
    <t>POLICIA MUNICIPAL</t>
  </si>
  <si>
    <t xml:space="preserve">07:00 a 13:00  </t>
  </si>
  <si>
    <t>AGENTE DE TRANSITO</t>
  </si>
  <si>
    <t>ELSA CAROLINA</t>
  </si>
  <si>
    <t>ARCE RAMIREZ</t>
  </si>
  <si>
    <t>COORDINADORA DE PROYECTOS</t>
  </si>
  <si>
    <t>PEDRO FABIAN</t>
  </si>
  <si>
    <t>ARCE RODAS</t>
  </si>
  <si>
    <t>COMISIONADO AL HOSPITAL DISTRITAL DE ITAUGUA</t>
  </si>
  <si>
    <t>TANIA SOLEDAD</t>
  </si>
  <si>
    <t>AYALA VILLALBA</t>
  </si>
  <si>
    <t>LIZ LORENA</t>
  </si>
  <si>
    <t>CONTADORA</t>
  </si>
  <si>
    <t xml:space="preserve">LETICIA FABIOLA </t>
  </si>
  <si>
    <t>BARBOTTE</t>
  </si>
  <si>
    <t>ASISTENTE DE LA DIRECCION DE HIGIENE Y SALUBRIDAD</t>
  </si>
  <si>
    <t>CONTADORA PUBLICA</t>
  </si>
  <si>
    <t>BARRIOS BRIZUELA</t>
  </si>
  <si>
    <t>CAJERA</t>
  </si>
  <si>
    <t>LIDIA RAQUEL</t>
  </si>
  <si>
    <t>BENITEZ</t>
  </si>
  <si>
    <t xml:space="preserve">RAMON </t>
  </si>
  <si>
    <t>BENITEZ ESCOBAR</t>
  </si>
  <si>
    <t>MAIRA GRISELDA</t>
  </si>
  <si>
    <t xml:space="preserve">BENITEZ OCAMPOS </t>
  </si>
  <si>
    <t>ANDREA BELEN</t>
  </si>
  <si>
    <t>BERNAL MEZA</t>
  </si>
  <si>
    <t>CONTADOR</t>
  </si>
  <si>
    <t>JULIAN</t>
  </si>
  <si>
    <t>BRITEZ GONZALEZ</t>
  </si>
  <si>
    <t>ADMINISTRADOR DEL MERCADO</t>
  </si>
  <si>
    <t>MARIA TERESA</t>
  </si>
  <si>
    <t>BUENO</t>
  </si>
  <si>
    <t>MUNICIPALIDAD DE ASUNCION</t>
  </si>
  <si>
    <t>ENCARGADA DE BIBLIOTECA</t>
  </si>
  <si>
    <t>GABRIEL OSMAR</t>
  </si>
  <si>
    <t>BURGOS PEDROZO</t>
  </si>
  <si>
    <t>CABALLERO BAREIRO</t>
  </si>
  <si>
    <t>JACKELIN VANESSA</t>
  </si>
  <si>
    <t>CABALLERO CESPEDES</t>
  </si>
  <si>
    <t>MATIAS LEONARDO</t>
  </si>
  <si>
    <t>CABALLERO ESCOBAR</t>
  </si>
  <si>
    <t>NORMA ELIZABETH</t>
  </si>
  <si>
    <t>CABAÑAS CABRERA</t>
  </si>
  <si>
    <t>GABINETE DE LA PRESIDENCIA DE LA REPUBLICA</t>
  </si>
  <si>
    <t>AUXILIAR DE MESA DE ENTRADA</t>
  </si>
  <si>
    <t>ADMINISTRATIVOS TURNO TARDE</t>
  </si>
  <si>
    <t>RESOLUCION Nº192 14/03/2022</t>
  </si>
  <si>
    <t>SANDRA ELIZABETH</t>
  </si>
  <si>
    <t>CABAÑAS GALEANO</t>
  </si>
  <si>
    <t>COMISIONADA A LA MUNICIPALIDAD DE YPAKARAI</t>
  </si>
  <si>
    <t>CABRERA BAEZ</t>
  </si>
  <si>
    <t xml:space="preserve">NUTRICIONISTA DE PAE </t>
  </si>
  <si>
    <t>NUTRICIONISTA</t>
  </si>
  <si>
    <t>HUGO JAVIER</t>
  </si>
  <si>
    <t>CABRERA GUERRERO</t>
  </si>
  <si>
    <t>INSTITUTO DE PREVISION SOCIAL</t>
  </si>
  <si>
    <t>DIRECTOR DE SALUBRIDAD</t>
  </si>
  <si>
    <t>RESOLUCION I.M. Nº 568/2023 09/08/2023</t>
  </si>
  <si>
    <t>CARLOS ARSENIO</t>
  </si>
  <si>
    <t>CACERES MORINIGO</t>
  </si>
  <si>
    <t>AUXILIAR ADMINISTRATIVA DEL MERCADO</t>
  </si>
  <si>
    <t>MONICA SOLEDAD</t>
  </si>
  <si>
    <t>CACERES SAMUDIO</t>
  </si>
  <si>
    <t>AUXILIAR DE OBRA</t>
  </si>
  <si>
    <t>JOSE EDUARDO</t>
  </si>
  <si>
    <t>CAMPOS FIGUEREDO</t>
  </si>
  <si>
    <t>AUXILIAR DE SERVICIO GENERAL</t>
  </si>
  <si>
    <t>DIONISIO</t>
  </si>
  <si>
    <t>CAMPUZANO ROLON</t>
  </si>
  <si>
    <t>ELOISA</t>
  </si>
  <si>
    <t>CANDIA DE MARTINEZ</t>
  </si>
  <si>
    <t xml:space="preserve">CHRISTIAN BIENVENIDO </t>
  </si>
  <si>
    <t>CANTERO NUNEZ</t>
  </si>
  <si>
    <t>ANALIA</t>
  </si>
  <si>
    <t>CAÑETE ESPINOLA</t>
  </si>
  <si>
    <t>DIRECTORA INTERINA</t>
  </si>
  <si>
    <t>DIRECTORA INTERINA DE LA UNIDAD OPERATIVA DE CONTRATACIONES</t>
  </si>
  <si>
    <t>RAMON</t>
  </si>
  <si>
    <t>CARDOZO CAMPUZANO</t>
  </si>
  <si>
    <t>AGRICULTOR</t>
  </si>
  <si>
    <t>LUIS GABRIEL</t>
  </si>
  <si>
    <t>CARDOZO UGARTE</t>
  </si>
  <si>
    <t>DIRECTOR DE HIGIENE Y SALUBRIDAD</t>
  </si>
  <si>
    <t>INGENIERO</t>
  </si>
  <si>
    <t>AUXILIADORA CONCEPCION</t>
  </si>
  <si>
    <t>CAREAGA OVIEDO</t>
  </si>
  <si>
    <t>VICTOR EDUARDO</t>
  </si>
  <si>
    <t>CAUSARANO ARGUELLO</t>
  </si>
  <si>
    <t>FISCALIZADOR DE OBRAS</t>
  </si>
  <si>
    <t>ARQUITECTO</t>
  </si>
  <si>
    <t>ARNALDO DAVID</t>
  </si>
  <si>
    <t>CENTURION JARA</t>
  </si>
  <si>
    <t>UNIVERSIDAD NACIONAL DE ASUNCION</t>
  </si>
  <si>
    <t>ASESOR DE INTENDENCIA</t>
  </si>
  <si>
    <t>LICENCIADO</t>
  </si>
  <si>
    <t>TORIBIO</t>
  </si>
  <si>
    <t>CENTURION MASCAREÑO</t>
  </si>
  <si>
    <t>JAIME ARISTIDES</t>
  </si>
  <si>
    <t>CESPEDES ADORNO</t>
  </si>
  <si>
    <t>MARIA DOMINGA</t>
  </si>
  <si>
    <t>CESPEDES CONTRERAS</t>
  </si>
  <si>
    <t>KAREN ANALIA</t>
  </si>
  <si>
    <t>CHAVEZ PALACIOS</t>
  </si>
  <si>
    <t>COCINERA</t>
  </si>
  <si>
    <t>MIGUEL ANGEL</t>
  </si>
  <si>
    <t>CHENA VELAZQUEZ</t>
  </si>
  <si>
    <t>CAMARA DE DIPUTADOS</t>
  </si>
  <si>
    <t>FIDENCIO</t>
  </si>
  <si>
    <t>CHUCHI</t>
  </si>
  <si>
    <t>HECTOR ALFREDO</t>
  </si>
  <si>
    <t xml:space="preserve">COLMAN GIMENEZ </t>
  </si>
  <si>
    <t>VICTOR ARMANDO</t>
  </si>
  <si>
    <t>COLMAN ROJAS</t>
  </si>
  <si>
    <t>DERLIS JOAQUIN</t>
  </si>
  <si>
    <t>CORREA OCAMPOS</t>
  </si>
  <si>
    <t>AUXILIAR CATASTRO</t>
  </si>
  <si>
    <t>GUSTAVO JAVIER</t>
  </si>
  <si>
    <t>CRECHI CORONEL</t>
  </si>
  <si>
    <t>MARCOS ANTONIO</t>
  </si>
  <si>
    <t>CUBILLA LUGO</t>
  </si>
  <si>
    <t>AUXILIAR DE INFORMATICA</t>
  </si>
  <si>
    <t>GUSTAVO DANIEL</t>
  </si>
  <si>
    <t>DELGADO</t>
  </si>
  <si>
    <t>CONCEPCION</t>
  </si>
  <si>
    <t>DELGADO GIMENEZ</t>
  </si>
  <si>
    <t xml:space="preserve">EMILIANO </t>
  </si>
  <si>
    <t xml:space="preserve">DIAZ </t>
  </si>
  <si>
    <t>CHOFER DE ASEO URBANO</t>
  </si>
  <si>
    <t>CARLOS DAMIAN</t>
  </si>
  <si>
    <t>DIAZ MORENO</t>
  </si>
  <si>
    <t>JEFE DE ADMINISTRACION DEL PERSONAL</t>
  </si>
  <si>
    <t>ADMINISTRADOR</t>
  </si>
  <si>
    <t xml:space="preserve">MARCOS HUMBERLINO </t>
  </si>
  <si>
    <t>DOMINGUEZ ROTELA</t>
  </si>
  <si>
    <t>DIRECTOR DE ASEO URBANO</t>
  </si>
  <si>
    <t>INGENIERO AGRONOMO</t>
  </si>
  <si>
    <t>LUZ MARIANA</t>
  </si>
  <si>
    <t>DUARTE ALFONSO</t>
  </si>
  <si>
    <t>ASISTENTE DE ADMINISTRACION Y FINANZAS</t>
  </si>
  <si>
    <t>GRECIA ZENAIDA</t>
  </si>
  <si>
    <t>DUARTE ORUE</t>
  </si>
  <si>
    <t>AUXILIAR DE LA SECRETARIA DE TURISMO</t>
  </si>
  <si>
    <t>RAMONA</t>
  </si>
  <si>
    <t>DURE CABAÑAS</t>
  </si>
  <si>
    <t>EDITH ANDREA</t>
  </si>
  <si>
    <t>ENCINA OJEDA</t>
  </si>
  <si>
    <t xml:space="preserve">TOMAS </t>
  </si>
  <si>
    <t>ESCOBAR</t>
  </si>
  <si>
    <t>PABLINO</t>
  </si>
  <si>
    <t>ZENON</t>
  </si>
  <si>
    <t>ESCOBAR DUARTE</t>
  </si>
  <si>
    <t>MARIANO</t>
  </si>
  <si>
    <t>LUIS OSMAR</t>
  </si>
  <si>
    <t>ESCOBAR FLORENTIN</t>
  </si>
  <si>
    <t>JUAN JOSE ANTONIO</t>
  </si>
  <si>
    <t>ESCURRA</t>
  </si>
  <si>
    <t>ASISTENTE DE LA SECRETARIA DE LA JUVENTUD</t>
  </si>
  <si>
    <t>S</t>
  </si>
  <si>
    <t>CARMELO</t>
  </si>
  <si>
    <t>MARIA LUISA</t>
  </si>
  <si>
    <t>ENCARGADA DE CONSEJO DE SALUD</t>
  </si>
  <si>
    <t>JORNALERA</t>
  </si>
  <si>
    <t>MARIA CECILIA</t>
  </si>
  <si>
    <t>DIEGO JOSE</t>
  </si>
  <si>
    <t>ESTIGARRIBIA ROJAS</t>
  </si>
  <si>
    <t>ASISTENTE DE LA DIRECCION DE TRANSITO</t>
  </si>
  <si>
    <t>CESAR JAVIER</t>
  </si>
  <si>
    <t>FERNANDEZ AYALA</t>
  </si>
  <si>
    <t>JFE</t>
  </si>
  <si>
    <t>JEFE DE PRESUPUESTO</t>
  </si>
  <si>
    <t>DELIA ANALIA</t>
  </si>
  <si>
    <t>FERNANDEZ CANDIA</t>
  </si>
  <si>
    <t>JULIO CESAR</t>
  </si>
  <si>
    <t>FERNANDEZ FRISOTTI</t>
  </si>
  <si>
    <t>HORACIO DANIEL</t>
  </si>
  <si>
    <t>FERNANDEZ MORINIGO</t>
  </si>
  <si>
    <t>INTENDENTE</t>
  </si>
  <si>
    <t>FELIPE SANTIAGO</t>
  </si>
  <si>
    <t>FERNANDEZ ROMERO</t>
  </si>
  <si>
    <t>AUXILIAR ADMINISTRATIVA DE LA DIRECCION DE TRANSITO</t>
  </si>
  <si>
    <t>LEONCIO</t>
  </si>
  <si>
    <t>FERNANDEZ SOSA</t>
  </si>
  <si>
    <t>ANALIA NOEMI</t>
  </si>
  <si>
    <t>FERREIRA AGUILERA</t>
  </si>
  <si>
    <t>GUIA DE MUSEO</t>
  </si>
  <si>
    <t>NIMIA FABIOLA</t>
  </si>
  <si>
    <t>FERREIRA GRANADO</t>
  </si>
  <si>
    <t>NELSON ANDRES</t>
  </si>
  <si>
    <t>FERREIRA MIRANDA</t>
  </si>
  <si>
    <t xml:space="preserve">WILBERTO </t>
  </si>
  <si>
    <t xml:space="preserve">FLORENTIN </t>
  </si>
  <si>
    <t>SONNIA ELIZABETH</t>
  </si>
  <si>
    <t>FLORENTIN BENEGAS</t>
  </si>
  <si>
    <t>LUIS MARIA</t>
  </si>
  <si>
    <t>FLORENTIN GAONA</t>
  </si>
  <si>
    <t>CIRILO</t>
  </si>
  <si>
    <t>FLORENTIN ROBLES</t>
  </si>
  <si>
    <t>FUERZA ARMADA DE LA NACION</t>
  </si>
  <si>
    <t>UJIER DE TRIBUTACION</t>
  </si>
  <si>
    <t>RESOLUCION Nº 1005/2022 18/10/2022</t>
  </si>
  <si>
    <t>MONICA MARIEL</t>
  </si>
  <si>
    <t>FLORENTIN ROJAS</t>
  </si>
  <si>
    <t>JEFA DE LA SECRETARIA DE TERCERA EDAD</t>
  </si>
  <si>
    <t>YACKELINE YAMILE</t>
  </si>
  <si>
    <t>FLORENTIN ROMERO</t>
  </si>
  <si>
    <t>AUXILIAR - TRANSITO</t>
  </si>
  <si>
    <t>EVA</t>
  </si>
  <si>
    <t xml:space="preserve">FRANCO </t>
  </si>
  <si>
    <t>MILNER RODRIGO</t>
  </si>
  <si>
    <t>FRANCO ALEMAN</t>
  </si>
  <si>
    <t xml:space="preserve">CRISTIAN </t>
  </si>
  <si>
    <t xml:space="preserve">FRANCO AMARILLA </t>
  </si>
  <si>
    <t>JORGE JOEL</t>
  </si>
  <si>
    <t>FRETES RIVAS</t>
  </si>
  <si>
    <t>MINISTERIO DE DEFENSA NACIONAL</t>
  </si>
  <si>
    <t>ASISTENTE DEL MERCADO</t>
  </si>
  <si>
    <t xml:space="preserve">MARIO </t>
  </si>
  <si>
    <t>GALEANO BENITEZ</t>
  </si>
  <si>
    <t>NANCY GRISELDA</t>
  </si>
  <si>
    <t>GALEANO GONZALEZ</t>
  </si>
  <si>
    <t>FAUSTO</t>
  </si>
  <si>
    <t>GALEANO GUERRERO</t>
  </si>
  <si>
    <t>ENCARGADO DE CEMENTERIO</t>
  </si>
  <si>
    <t>RICARDO</t>
  </si>
  <si>
    <t>GAONA</t>
  </si>
  <si>
    <t xml:space="preserve">INOCENCIO </t>
  </si>
  <si>
    <t xml:space="preserve">GAONA </t>
  </si>
  <si>
    <t>NESTOR DAMIAN</t>
  </si>
  <si>
    <t>GAONA CABAÑAS</t>
  </si>
  <si>
    <t>FABIO DAMIAN</t>
  </si>
  <si>
    <t>GAONA FRANCO</t>
  </si>
  <si>
    <t>LUJAN ELIZABETH</t>
  </si>
  <si>
    <t>GARCIA DUARTE</t>
  </si>
  <si>
    <t>CAJERO</t>
  </si>
  <si>
    <t>SECRETARIA</t>
  </si>
  <si>
    <t xml:space="preserve">EVER MARCELO </t>
  </si>
  <si>
    <t xml:space="preserve">GIMENEZ CARMONA </t>
  </si>
  <si>
    <t>PABLO LIBRADO</t>
  </si>
  <si>
    <t>GIMENEZ DUCHEN</t>
  </si>
  <si>
    <t>CHOFER DE LA INTENDENCIA MUNICIPAL</t>
  </si>
  <si>
    <t>ROLANDO DAVID</t>
  </si>
  <si>
    <t>GIMENEZ ESCURRA</t>
  </si>
  <si>
    <t>JUEZ DE FALTAS</t>
  </si>
  <si>
    <t>LEILA LUJAN</t>
  </si>
  <si>
    <t>GOMEZ GONZALEZ</t>
  </si>
  <si>
    <t>JEFA DEL DEPARTAMENTO DE PROGRAMA DE ALMUERZO ESCOLAR</t>
  </si>
  <si>
    <t>MARIO RUBEN</t>
  </si>
  <si>
    <t>GOMEZ LEON</t>
  </si>
  <si>
    <t xml:space="preserve">FOTOGRAFO REDACTOR </t>
  </si>
  <si>
    <t>FOTOGRAFO</t>
  </si>
  <si>
    <t>FERMINA MARÍA LUJÁN</t>
  </si>
  <si>
    <t>GÓMEZ MARTÍNEZ</t>
  </si>
  <si>
    <t xml:space="preserve">CINTHIA CAROLINA </t>
  </si>
  <si>
    <t>GOMEZ OJEDA</t>
  </si>
  <si>
    <t>PORFIRIO</t>
  </si>
  <si>
    <t>GONZALEZ</t>
  </si>
  <si>
    <t>ELVIRA CRISTIANE</t>
  </si>
  <si>
    <t>GONZALEZ AQUINO</t>
  </si>
  <si>
    <t>ASISTENTE DE BIBLIOTECA</t>
  </si>
  <si>
    <t>JOSE LUIS</t>
  </si>
  <si>
    <t>GONZALEZ BARBOTTE</t>
  </si>
  <si>
    <t>AUXILIAR DE GABINETE</t>
  </si>
  <si>
    <t>CINDY MARLENE</t>
  </si>
  <si>
    <t>GONZALEZ MARTINEZ</t>
  </si>
  <si>
    <t>DIRECTORA DE CODENI</t>
  </si>
  <si>
    <t>DOCTORA</t>
  </si>
  <si>
    <t>ATANASIO</t>
  </si>
  <si>
    <t>GONZALEZ RUIZ DIAZ</t>
  </si>
  <si>
    <t>OSCAR ESTANISLAO</t>
  </si>
  <si>
    <t xml:space="preserve">GONZALEZ VERA </t>
  </si>
  <si>
    <t>ADMINISTRATIVO</t>
  </si>
  <si>
    <t>PEDRO ALBERTO</t>
  </si>
  <si>
    <t>GUERRERO GODOY</t>
  </si>
  <si>
    <t>NILDA BEATRIZ</t>
  </si>
  <si>
    <t>GUTIERREZ DE ARCE</t>
  </si>
  <si>
    <t>COORDINADORA</t>
  </si>
  <si>
    <t>JOSE MERCIADES</t>
  </si>
  <si>
    <t>HEPPNER</t>
  </si>
  <si>
    <t>JEFE DE SEGURIDAD</t>
  </si>
  <si>
    <t>NIDIA RAMONA</t>
  </si>
  <si>
    <t xml:space="preserve">HERMOSILLA ALMIROM </t>
  </si>
  <si>
    <t>ASISTENTE DE CONTRATACIONES</t>
  </si>
  <si>
    <t>RICHARD OSVALDO</t>
  </si>
  <si>
    <t>HERMOSILLA BENITEZ</t>
  </si>
  <si>
    <t>MIRTHA</t>
  </si>
  <si>
    <t>INSFRAN</t>
  </si>
  <si>
    <t>NATALIA JAZMIN</t>
  </si>
  <si>
    <t>ASISTENTE DE MECIP</t>
  </si>
  <si>
    <t xml:space="preserve">ADMINISTRATIVOS TURNO MAÃ‘ANA </t>
  </si>
  <si>
    <t>RONALD RAMON</t>
  </si>
  <si>
    <t>INSFRAN GONZALEZ</t>
  </si>
  <si>
    <t>DE MINISTERIO DE EDUCACION Y CIENCIAS</t>
  </si>
  <si>
    <t>SECRETARIO GENERAL</t>
  </si>
  <si>
    <t>FABIO ARNALDO</t>
  </si>
  <si>
    <t>ISASI</t>
  </si>
  <si>
    <t>EMPRESARIO</t>
  </si>
  <si>
    <t>MARIA PATRICIA</t>
  </si>
  <si>
    <t>ISASI ALMIRON</t>
  </si>
  <si>
    <t xml:space="preserve">LIDA RAMONA </t>
  </si>
  <si>
    <t xml:space="preserve">LEON ADORNO </t>
  </si>
  <si>
    <t>LEON ROA</t>
  </si>
  <si>
    <t>JUAN VICENTE</t>
  </si>
  <si>
    <t>LEZCANO CENTURION</t>
  </si>
  <si>
    <t>SECRETARIO GENERAL DE LA JUNTA MUNICIPAL</t>
  </si>
  <si>
    <t>CARLOS ALBERTO</t>
  </si>
  <si>
    <t>LEZCANO PEDROZO</t>
  </si>
  <si>
    <t>COORDINADOR DE PROYECTOS</t>
  </si>
  <si>
    <t>LORENZO ARIEL</t>
  </si>
  <si>
    <t>LOPEZ ACRDOZO</t>
  </si>
  <si>
    <t xml:space="preserve">GERONIMO JAVIER </t>
  </si>
  <si>
    <t xml:space="preserve">LOPEZ BENITEZ </t>
  </si>
  <si>
    <t>GLORIA CELESTE</t>
  </si>
  <si>
    <t>LOPEZ VARGAS</t>
  </si>
  <si>
    <t>JEFA DE PROTOCOLO</t>
  </si>
  <si>
    <t>FREDDY ROLANDO</t>
  </si>
  <si>
    <t>LUGO MENCIA</t>
  </si>
  <si>
    <t>JEFE DE ARCHIVO DOCUMENTAL</t>
  </si>
  <si>
    <t xml:space="preserve">LETICIA MARIA VICENTA </t>
  </si>
  <si>
    <t>LUGO TOLEDO</t>
  </si>
  <si>
    <t>JEFA DE SERVICIOS GENERALES</t>
  </si>
  <si>
    <t>FRANCISCO JAVIER</t>
  </si>
  <si>
    <t>MANCUELLO SAMANIEGO</t>
  </si>
  <si>
    <t>INSPECTOR DE CATASTRO</t>
  </si>
  <si>
    <t xml:space="preserve">SANDRA ROMINA </t>
  </si>
  <si>
    <t xml:space="preserve">MARIQUE CANDIA </t>
  </si>
  <si>
    <t>ANGEL DAVID</t>
  </si>
  <si>
    <t xml:space="preserve">MARQUEZ ORTIZ </t>
  </si>
  <si>
    <t>GERARDO JAVIER</t>
  </si>
  <si>
    <t>MARTINEZ CANTERO</t>
  </si>
  <si>
    <t>GESTION DE DOCUMENTO</t>
  </si>
  <si>
    <t>ECONOMISTA</t>
  </si>
  <si>
    <t>MARTINEZ GOMEZ</t>
  </si>
  <si>
    <t>DIRECTOR DE GABINETE</t>
  </si>
  <si>
    <t>MARTINEZ LOPEZ</t>
  </si>
  <si>
    <t>DIRECTORA DE ADMINISTRACION Y FINANZAS</t>
  </si>
  <si>
    <t>AUDITORA</t>
  </si>
  <si>
    <t>MARCELO RAMON</t>
  </si>
  <si>
    <t>MARTINEZ RAMIREZ</t>
  </si>
  <si>
    <t>ASISTENTE SECRETARIADE DE DEPORTE</t>
  </si>
  <si>
    <t>OSVALDO</t>
  </si>
  <si>
    <t>MARTINEZ SALINAS</t>
  </si>
  <si>
    <t>DIRECTOR DE TRANSITO Y SEGURIDAD</t>
  </si>
  <si>
    <t xml:space="preserve"> </t>
  </si>
  <si>
    <t xml:space="preserve">HECTOR VIDAL </t>
  </si>
  <si>
    <t xml:space="preserve">MEDINA </t>
  </si>
  <si>
    <t>SIXTO</t>
  </si>
  <si>
    <t>MEDINA CABRERA</t>
  </si>
  <si>
    <t>VIRGINIO</t>
  </si>
  <si>
    <t>SANTIAGO</t>
  </si>
  <si>
    <t>AUIXILIAR DE ACCION SOCIAL</t>
  </si>
  <si>
    <t>AUXILIAR DE ACCION SOCIAL</t>
  </si>
  <si>
    <t>ALFREDO</t>
  </si>
  <si>
    <t>MEDINA LOPEZ</t>
  </si>
  <si>
    <t>ASESOR JURIDICO</t>
  </si>
  <si>
    <t>ALBERTO MATEO</t>
  </si>
  <si>
    <t>MENDOZA</t>
  </si>
  <si>
    <t>LAURA LILIANA</t>
  </si>
  <si>
    <t>MEZA ROJAS</t>
  </si>
  <si>
    <t>ASISTENTE DE CATASTRO</t>
  </si>
  <si>
    <t xml:space="preserve">EULALIO </t>
  </si>
  <si>
    <t>MONZON CASAFU</t>
  </si>
  <si>
    <t>ENCARGADO DE CUARTEL</t>
  </si>
  <si>
    <t xml:space="preserve">LUCAS DAVID </t>
  </si>
  <si>
    <t xml:space="preserve">MOREL ESCOBAR </t>
  </si>
  <si>
    <t>TOMAS</t>
  </si>
  <si>
    <t>MORINIGO</t>
  </si>
  <si>
    <t>TOMAS ANTONIO</t>
  </si>
  <si>
    <t>MORINIGO GUERRERO</t>
  </si>
  <si>
    <t>RUBEN ANTONIO</t>
  </si>
  <si>
    <t>MORINIGO ORREGO</t>
  </si>
  <si>
    <t>SECRETARIO JUZGADO DE FALTAS</t>
  </si>
  <si>
    <t>EUSTACIO</t>
  </si>
  <si>
    <t xml:space="preserve">MUZO </t>
  </si>
  <si>
    <t>RICHARD GUSTAVO</t>
  </si>
  <si>
    <t>MUZO RIVEROS</t>
  </si>
  <si>
    <t>JEFE DEL DEPARTAMENTO DE COMISION VECINAL</t>
  </si>
  <si>
    <t>ENRIQUE JAVIER</t>
  </si>
  <si>
    <t>NOGUERA MARTINEZ</t>
  </si>
  <si>
    <t xml:space="preserve"> JEFE DE LA SECRETARIA DE DEPORTE</t>
  </si>
  <si>
    <t xml:space="preserve">NORMA BEATRIZ </t>
  </si>
  <si>
    <t>NUÑEZ SALDIVAR</t>
  </si>
  <si>
    <t>ASISTENTE DE HIGIENE Y SALUBRIDAD</t>
  </si>
  <si>
    <t xml:space="preserve">PATROCINIO DAVID </t>
  </si>
  <si>
    <t xml:space="preserve">OJEDA NAVARRO </t>
  </si>
  <si>
    <t>JESSICA MAGALI</t>
  </si>
  <si>
    <t>OJEDA RUIZ</t>
  </si>
  <si>
    <t>MARIA JAZMIN</t>
  </si>
  <si>
    <t>OLMEDO GONZALEZ</t>
  </si>
  <si>
    <t>DIRECTORA DE OBRAS, SERVICIOS Y PROYECTOS</t>
  </si>
  <si>
    <t>ARQUITECTA</t>
  </si>
  <si>
    <t>CARLOS GABRIEL</t>
  </si>
  <si>
    <t>ORTIZ GAVILAN</t>
  </si>
  <si>
    <t>DIRECTOR DE TALENTOS HUMANOS</t>
  </si>
  <si>
    <t>NICASIO DELPILAR</t>
  </si>
  <si>
    <t>OVIEDO</t>
  </si>
  <si>
    <t>ENCARGADO DE MANTENIMIENTO DEL MERCADO</t>
  </si>
  <si>
    <t>ASESOR</t>
  </si>
  <si>
    <t>CLAUDIA CAROLINA</t>
  </si>
  <si>
    <t>PAEZ BAEZ</t>
  </si>
  <si>
    <t>ASISTENTE DE LA DIRECCION DE CULTURA</t>
  </si>
  <si>
    <t>LORENZO</t>
  </si>
  <si>
    <t>PALACIOS AMARILLA</t>
  </si>
  <si>
    <t xml:space="preserve">LIZ MARIA </t>
  </si>
  <si>
    <t>PALACIOS PALMA</t>
  </si>
  <si>
    <t>DANIEL</t>
  </si>
  <si>
    <t>PATIÑO</t>
  </si>
  <si>
    <t>CARLOS CIPRIANO</t>
  </si>
  <si>
    <t>PERALTA AYALA</t>
  </si>
  <si>
    <t>MARIA ANTONIA</t>
  </si>
  <si>
    <t>PEREIRA CORONEL</t>
  </si>
  <si>
    <t>NICOLAS</t>
  </si>
  <si>
    <t>PEREIRA MEDINA</t>
  </si>
  <si>
    <t>ANA LAURA</t>
  </si>
  <si>
    <t>PEREIRA SAMANIEGO</t>
  </si>
  <si>
    <t>CINTHIA RAMONA</t>
  </si>
  <si>
    <t>PEREZ ACOSTA</t>
  </si>
  <si>
    <t>PABLO DAVID</t>
  </si>
  <si>
    <t>PIRIS VERA</t>
  </si>
  <si>
    <t xml:space="preserve">HUGO SEBASTIAN </t>
  </si>
  <si>
    <t>PRESENTADO GOMEZ</t>
  </si>
  <si>
    <t>JEFE DEL DEPARTAMENTO DE AGRICULTURA</t>
  </si>
  <si>
    <t xml:space="preserve">CARLOS ENRIQUE </t>
  </si>
  <si>
    <t>RAMIREZ BENITEZ</t>
  </si>
  <si>
    <t>ASESOR DE LA SECRETARIA DE DEPORTE</t>
  </si>
  <si>
    <t>GLADYS MARIA LILIANA</t>
  </si>
  <si>
    <t>RAMIREZ INSAURRALDE</t>
  </si>
  <si>
    <t>JHONN JAVIER</t>
  </si>
  <si>
    <t>REICHERT TANASIO</t>
  </si>
  <si>
    <t>RIVAS GALEANO</t>
  </si>
  <si>
    <t>ASISTENTE DE UOC</t>
  </si>
  <si>
    <t>ISAAC EMANUEL</t>
  </si>
  <si>
    <t>RIVEROS BRITEZ</t>
  </si>
  <si>
    <t>CARLOS EDUARDO</t>
  </si>
  <si>
    <t>RIVEROS OTERO</t>
  </si>
  <si>
    <t>COMISIONADO A CONSEJO DE SALUD ITAUGUA</t>
  </si>
  <si>
    <t>RUTH NATALIA</t>
  </si>
  <si>
    <t>RIVEROS RIQUELME</t>
  </si>
  <si>
    <t>ASISTENTE DE LA JUNTA MUNICIPAL</t>
  </si>
  <si>
    <t>CLAUDIA</t>
  </si>
  <si>
    <t>ROA MARTINEZ</t>
  </si>
  <si>
    <t>DEFENSORIA DEL PUEBLO</t>
  </si>
  <si>
    <t>ASISTENTE DE GABINETE</t>
  </si>
  <si>
    <t>EMILIO DAVID</t>
  </si>
  <si>
    <t>MIRNA ELIZABETH</t>
  </si>
  <si>
    <t>RODAS ALCARAZ</t>
  </si>
  <si>
    <t>LUIS FERNANDO</t>
  </si>
  <si>
    <t>RODAS GODOY</t>
  </si>
  <si>
    <t>RODRIGUEZ FERNANDEZ</t>
  </si>
  <si>
    <t>JEFE DE DEPARTAMENTO DE LIQUIDACION</t>
  </si>
  <si>
    <t>VICTOR EMANUEL</t>
  </si>
  <si>
    <t xml:space="preserve">RODRIGUEZ MARTINEZ </t>
  </si>
  <si>
    <t>EUDELIA NICOLASA</t>
  </si>
  <si>
    <t>RODRIGUEZ ORDANO</t>
  </si>
  <si>
    <t>ASISTENTE DE ASEO URBANO</t>
  </si>
  <si>
    <t>ANGELICA DANIELA</t>
  </si>
  <si>
    <t>ROLON SALCEDO</t>
  </si>
  <si>
    <t>ROMERO CANDIA</t>
  </si>
  <si>
    <t>ALEXANDY JULIANIE</t>
  </si>
  <si>
    <t>RUIZ DIAZ</t>
  </si>
  <si>
    <t>OSCAR RAFAEL</t>
  </si>
  <si>
    <t>RUIZ DIAZ ALCARAZ</t>
  </si>
  <si>
    <t>AUXILIAR ADMINISTRATIVO DEL MERCADO MUNICIPAL</t>
  </si>
  <si>
    <t>XIMENA DULCE MARIA</t>
  </si>
  <si>
    <t>RUIZ DIAZ CABAÑAS</t>
  </si>
  <si>
    <t>JEFA DE SUMINISTROS</t>
  </si>
  <si>
    <t>ERIKA MAGALI</t>
  </si>
  <si>
    <t>KEVIN EDUARDO</t>
  </si>
  <si>
    <t>RUIZ DIAZ JARA</t>
  </si>
  <si>
    <t>LUZ MARIELA</t>
  </si>
  <si>
    <t>CARMEN ROSSANA</t>
  </si>
  <si>
    <t>SALINAS</t>
  </si>
  <si>
    <t>GLORIA ESTELA</t>
  </si>
  <si>
    <t>SALINAS ALE</t>
  </si>
  <si>
    <t>ANALISTA DE SISTEMAS</t>
  </si>
  <si>
    <t>ROSAURA</t>
  </si>
  <si>
    <t>SALINAS DENIS</t>
  </si>
  <si>
    <t>COMISIONADA A PUESTO DE SALUD</t>
  </si>
  <si>
    <t>LUCIANO</t>
  </si>
  <si>
    <t>SALINAS JARA</t>
  </si>
  <si>
    <t>VIVIAN YANINA</t>
  </si>
  <si>
    <t>SALINAS ROLON</t>
  </si>
  <si>
    <t>DAISY CAROLINA</t>
  </si>
  <si>
    <t>SAMANIEGO ACOSTA</t>
  </si>
  <si>
    <t>ASESORA DE CODENI</t>
  </si>
  <si>
    <t>OVAL</t>
  </si>
  <si>
    <t>SAMUDIO</t>
  </si>
  <si>
    <t>JUAN JOSE</t>
  </si>
  <si>
    <t>SAMUDIO AGUERO</t>
  </si>
  <si>
    <t>SANABRIA GONZALEZ</t>
  </si>
  <si>
    <t>VICTOR</t>
  </si>
  <si>
    <t xml:space="preserve">SANCHEZ </t>
  </si>
  <si>
    <t>MARISA BELEN</t>
  </si>
  <si>
    <t>SANTA CRUZ</t>
  </si>
  <si>
    <t xml:space="preserve">VIRGILIO </t>
  </si>
  <si>
    <t>SANTA CRUZ ALVAREZ</t>
  </si>
  <si>
    <t>DE MINISTERIO DE SALUD</t>
  </si>
  <si>
    <t>ASISTENTE DE JUSGADO DE FALTA</t>
  </si>
  <si>
    <t>NOELIA TERESITA</t>
  </si>
  <si>
    <t>SANTA CRUZ BOGARIN</t>
  </si>
  <si>
    <t xml:space="preserve">JEFA DE MESA DE ENTRADA </t>
  </si>
  <si>
    <t>NILDA NOEMI</t>
  </si>
  <si>
    <t>SANTUCHO CABAÑAS</t>
  </si>
  <si>
    <t>ASISTENTE DE OBRA</t>
  </si>
  <si>
    <t>FLORIA SOFIA</t>
  </si>
  <si>
    <t>SERVIAN FARIÑA</t>
  </si>
  <si>
    <t>DIRECTORA DE PLANIFICACION</t>
  </si>
  <si>
    <t>INGENIERA</t>
  </si>
  <si>
    <t xml:space="preserve">MILCIADES </t>
  </si>
  <si>
    <t xml:space="preserve">SERVIAN OVELAR </t>
  </si>
  <si>
    <t>ALDER ANIBAL</t>
  </si>
  <si>
    <t>SOSA ACOSTA</t>
  </si>
  <si>
    <t xml:space="preserve">RONALD ALEXIS </t>
  </si>
  <si>
    <t>TANASIO MEZA</t>
  </si>
  <si>
    <t>BLAS FERNANDO</t>
  </si>
  <si>
    <t>TOLEDO ALMADA</t>
  </si>
  <si>
    <t>MARIAN YANNINA</t>
  </si>
  <si>
    <t>TORALES BOGADO</t>
  </si>
  <si>
    <t>JUANA CAROLINA</t>
  </si>
  <si>
    <t>TORALES GONZALEZ</t>
  </si>
  <si>
    <t>LIQUIDADOR</t>
  </si>
  <si>
    <t>LIQUIDADORA</t>
  </si>
  <si>
    <t>RICARDO FABIAN</t>
  </si>
  <si>
    <t>TORALES NUÑEZ</t>
  </si>
  <si>
    <t>WILFRIDO</t>
  </si>
  <si>
    <t>TORRES</t>
  </si>
  <si>
    <t>LUIS GONZAGA</t>
  </si>
  <si>
    <t>TORRES ALONSO</t>
  </si>
  <si>
    <t>JEFE DE SECCION TECNICO</t>
  </si>
  <si>
    <t>VICTOR RAUL</t>
  </si>
  <si>
    <t>TORRES CACERES</t>
  </si>
  <si>
    <t>SNPP</t>
  </si>
  <si>
    <t>ASESOR DE EMPLEO Y EMPRENDEDURISMO</t>
  </si>
  <si>
    <t>MARIO MIGUEL</t>
  </si>
  <si>
    <t>TORRES MIRANDA</t>
  </si>
  <si>
    <t>KAREN LETICIA</t>
  </si>
  <si>
    <t>TORRES VARGAS</t>
  </si>
  <si>
    <t>MIRIAM ADELAIDA</t>
  </si>
  <si>
    <t>TORRES VAZQUEZ</t>
  </si>
  <si>
    <t>JEFA DE LA SECRETARIA DE ACCION SOCIAL</t>
  </si>
  <si>
    <t>TRINIDAD QUIÃ‘ONEZ</t>
  </si>
  <si>
    <t>AUXILIAR DE DEPORTE</t>
  </si>
  <si>
    <t>DOMINGO</t>
  </si>
  <si>
    <t>VAZQUEZ</t>
  </si>
  <si>
    <t>ELADIA</t>
  </si>
  <si>
    <t xml:space="preserve">VAZQUEZ </t>
  </si>
  <si>
    <t>LIMPIADORA PMT</t>
  </si>
  <si>
    <t>YNGRITH MARIA GISSELLE</t>
  </si>
  <si>
    <t>VERA ACUÑA</t>
  </si>
  <si>
    <t>ADOLFO RAMON</t>
  </si>
  <si>
    <t>VERA MAIDANA</t>
  </si>
  <si>
    <t>REGIS RAMON</t>
  </si>
  <si>
    <t>VERA ROBLES</t>
  </si>
  <si>
    <t>HECTOR RAMON</t>
  </si>
  <si>
    <t>VERA SALINAS</t>
  </si>
  <si>
    <t>TALIA GISELE</t>
  </si>
  <si>
    <t>VILLALBA GONZALEZ</t>
  </si>
  <si>
    <t>LOURDES JACQUELINE</t>
  </si>
  <si>
    <t>VILLALBA REGUNEGA</t>
  </si>
  <si>
    <t>DIRECTORA DE EDUCACION Y CULTURA</t>
  </si>
  <si>
    <t>DIRECTORA</t>
  </si>
  <si>
    <t>MARCIANO</t>
  </si>
  <si>
    <t>YEGROS GONZALEZ</t>
  </si>
  <si>
    <t>CHOFER CUADRILLA</t>
  </si>
  <si>
    <t>GUSTAVO</t>
  </si>
  <si>
    <t>YEGROS VERA</t>
  </si>
  <si>
    <t>JEFE DE DEPARTAMENTO DE VIALIDAD</t>
  </si>
  <si>
    <t xml:space="preserve">ALDO YSAIAS </t>
  </si>
  <si>
    <t>YNSFRAN CABAÑAS</t>
  </si>
  <si>
    <t>PATRICIO ARIEL</t>
  </si>
  <si>
    <t>ZALAZAR AMARILLA</t>
  </si>
  <si>
    <t>ASISTENTE DE TRANSPORTE Y VIALIDAD</t>
  </si>
  <si>
    <t>NANCY ELIZABETH</t>
  </si>
  <si>
    <t>ZARZA NUÑEZ</t>
  </si>
  <si>
    <t xml:space="preserve">COBRADOR </t>
  </si>
  <si>
    <t>COBRADOR</t>
  </si>
  <si>
    <t>CELSO DANIEL</t>
  </si>
  <si>
    <t>GUARDIA</t>
  </si>
  <si>
    <t>ZORRILLA</t>
  </si>
  <si>
    <t>FLORENTINA</t>
  </si>
  <si>
    <t>ZORRILLA DE MEZA</t>
  </si>
  <si>
    <t>ADMINISTRATIVOS TURNO MAÑANA</t>
  </si>
  <si>
    <t>SIN ESPECIFICAR</t>
  </si>
  <si>
    <t>NOTIFICADOR DE PATENTE</t>
  </si>
  <si>
    <t>PERSONAL DE RECOLECCION DE RESIDUOS</t>
  </si>
  <si>
    <t>JESSICA ANDREA</t>
  </si>
  <si>
    <t>ALONSO ALMADA</t>
  </si>
  <si>
    <t>POLICIA MUNICIPAL DE TRANSITO</t>
  </si>
  <si>
    <t>AZUAGA BENITEZ</t>
  </si>
  <si>
    <t>JEFA DE RENDICION DE CUENTAS</t>
  </si>
  <si>
    <t>JAMILE JANET</t>
  </si>
  <si>
    <t>EDGAR ARIEL</t>
  </si>
  <si>
    <t>VIVIANA GUADALUPE</t>
  </si>
  <si>
    <t>AUXILIAR DE TESORERIA</t>
  </si>
  <si>
    <t>JEFA DE DEPARTAMENTO DE TRIBUTACION</t>
  </si>
  <si>
    <t>ESCURRA PENAYO</t>
  </si>
  <si>
    <t>ESPINOZA DE NAVARRO</t>
  </si>
  <si>
    <t>MUSEO2</t>
  </si>
  <si>
    <t>ENCARGADA DE PATENTE</t>
  </si>
  <si>
    <t>CHOFER DE INTENDENCIA</t>
  </si>
  <si>
    <t>AUXILIAR - GABINETE</t>
  </si>
  <si>
    <t>COMMUNITY MANAGER</t>
  </si>
  <si>
    <t>ASISTENTE DE SECRETARIA DE DEPORTE</t>
  </si>
  <si>
    <t>JEFE INSPECTOR DE TRANSITO</t>
  </si>
  <si>
    <t xml:space="preserve">ILUMINADO </t>
  </si>
  <si>
    <t>RIOS  BAREIRO</t>
  </si>
  <si>
    <t>ADMINISTRADOR DE LA FARMACIA SOCIAL</t>
  </si>
  <si>
    <t>TESORERO DE LA DIRECCION DE ADMINISTRACION Y FINANZAS</t>
  </si>
  <si>
    <t>JEFA DEL DEPARTAMENTO DE CONTROL INTERNO</t>
  </si>
  <si>
    <t>ZARZA</t>
  </si>
  <si>
    <t>COMISIONADO DINATRAN</t>
  </si>
  <si>
    <t>AUXILIAR DE SALUBRIDAD</t>
  </si>
  <si>
    <t>ENFERMERA</t>
  </si>
  <si>
    <t>AUXILIAR DE LA SECRETARIA DE LA JUVENTUD</t>
  </si>
  <si>
    <t>B</t>
  </si>
  <si>
    <t>RESOLUCION I.M. N° 054/2024</t>
  </si>
  <si>
    <t>RESOLUCION Nº 046/2024</t>
  </si>
  <si>
    <t>RESOLUCION Nº 019/2024</t>
  </si>
  <si>
    <t>RESOLUCION Nº 974/2023</t>
  </si>
  <si>
    <t>RESOLUCION I.M.N° 913/2023</t>
  </si>
  <si>
    <t>RESOLUCION Nº 018/2024</t>
  </si>
  <si>
    <t>RESOLUCION I.M.N° 016/2024</t>
  </si>
  <si>
    <t>RESOLUCION I.M.N° 971/2023</t>
  </si>
  <si>
    <t>RESOLUCION I.M.Nº 972/2024</t>
  </si>
  <si>
    <t>RESOLUCION I.M.Nº 973/2023</t>
  </si>
  <si>
    <t>RESOLUCION I.M.Nº 970/2023</t>
  </si>
  <si>
    <t>RESOLUCION I.M.Nº 975/2024</t>
  </si>
  <si>
    <t>RESOLUCION I.M.N° 910/2023</t>
  </si>
  <si>
    <t>Resolucion I.M.N° 051/2024</t>
  </si>
  <si>
    <t>RESOLUCION I.M.N° 965/2023</t>
  </si>
  <si>
    <t>RESOLUCION I.M. Nº 015/2024</t>
  </si>
  <si>
    <t>RESOLUCION I.M.Nº 042/2024</t>
  </si>
  <si>
    <t>RESOLUCION I.M.Nº 014/2024</t>
  </si>
  <si>
    <t>RESOLUCION I.M.Nº 017/2024</t>
  </si>
  <si>
    <t>DIANE HAYDEE</t>
  </si>
  <si>
    <t>PRIETO MACIEL</t>
  </si>
  <si>
    <t>JUSTICIA ELECTORAL</t>
  </si>
  <si>
    <t>OPACI</t>
  </si>
  <si>
    <t>ASISTENTE DE TRANSITO</t>
  </si>
  <si>
    <t>CRISTHIAN ANDRES</t>
  </si>
  <si>
    <t>TROCHE ZARACHO</t>
  </si>
  <si>
    <t>RESOLUCION I.M.Nº 067/2024</t>
  </si>
  <si>
    <t>ALFONSO JARA</t>
  </si>
  <si>
    <t>RESOLUCION Nº 095/2024</t>
  </si>
  <si>
    <t>RESOLUCION Nº 091/2024</t>
  </si>
  <si>
    <t>RESOLUCION I.M.N° 103/2024</t>
  </si>
  <si>
    <t>RESOLUCION I.M.N° 110/2024</t>
  </si>
  <si>
    <t>RESOLUCION I.M.N° 109/2024</t>
  </si>
  <si>
    <t>GUILLERMO DANIEL</t>
  </si>
  <si>
    <t>ACOSTA QUIÑONEZ</t>
  </si>
  <si>
    <t>JEFE DE LA SECRETARIA DE TURISMO</t>
  </si>
  <si>
    <t>JACQUELINNE</t>
  </si>
  <si>
    <t>ADORNO CABRERA</t>
  </si>
  <si>
    <t>AUXILIAR DE JUNTA MUNICIPAL</t>
  </si>
  <si>
    <t>GUIDO DE JESUS</t>
  </si>
  <si>
    <t>ALMADA MENDOZA</t>
  </si>
  <si>
    <t>NOTIFICADOR</t>
  </si>
  <si>
    <t>JUNIOR ALBERTO</t>
  </si>
  <si>
    <t>AQUINO RUIZ</t>
  </si>
  <si>
    <t>AUXILIAR DE LA SECRETARIA DE EMPLEO Y EMPRENDEDURISMO</t>
  </si>
  <si>
    <t>JESSICA EMILIA</t>
  </si>
  <si>
    <t>ANTUNEZ CANDIA</t>
  </si>
  <si>
    <t>ISIDRO</t>
  </si>
  <si>
    <t>AZUAGA</t>
  </si>
  <si>
    <t>ADMINISTRATIVOS TURNO NOCHE</t>
  </si>
  <si>
    <t>MILAGROS EDITH</t>
  </si>
  <si>
    <t>BENITEZ QUIÑONEZ</t>
  </si>
  <si>
    <t>GRISELDA RAMONA</t>
  </si>
  <si>
    <t>BOGADO BENITEZ</t>
  </si>
  <si>
    <t>AUXILIAR DE TRANSITO</t>
  </si>
  <si>
    <t>LETICIA ONDINA</t>
  </si>
  <si>
    <t xml:space="preserve">CABALLERO CENTURION </t>
  </si>
  <si>
    <t>LUIS ALBERTO</t>
  </si>
  <si>
    <t>CABALLERO LEZCANO</t>
  </si>
  <si>
    <t xml:space="preserve">OLGA MARIA INES </t>
  </si>
  <si>
    <t>CABAÑAS CACERES</t>
  </si>
  <si>
    <t>ASISTENTE DE OBRAS, SERVICIOS Y PROYECTOS</t>
  </si>
  <si>
    <t>07:00 a 13:00</t>
  </si>
  <si>
    <t xml:space="preserve">EMILIO CONCEPCION </t>
  </si>
  <si>
    <t xml:space="preserve">CORONEL ESCOBAR </t>
  </si>
  <si>
    <t>ESTECHE RUIZ DIAZ</t>
  </si>
  <si>
    <t>MARIA CRISTINA</t>
  </si>
  <si>
    <t>FERNANDEZ FRETES</t>
  </si>
  <si>
    <t>ASISTENTE DE LA SECRETARIA DE LA MUJER</t>
  </si>
  <si>
    <t>ADRIANA BEATRIZ</t>
  </si>
  <si>
    <t>GAUTO LOCIO</t>
  </si>
  <si>
    <t>ASISTENTE TERCERA EDAD</t>
  </si>
  <si>
    <t>DOCENTE</t>
  </si>
  <si>
    <t>MARTA</t>
  </si>
  <si>
    <t>GOIRY SALINAS</t>
  </si>
  <si>
    <t>OSVALDO PATRICIO</t>
  </si>
  <si>
    <t xml:space="preserve">GONZALEZ AYALA </t>
  </si>
  <si>
    <t>INGRID LEONCIA</t>
  </si>
  <si>
    <t>JIMENEZ</t>
  </si>
  <si>
    <t>AUXILIAR DE CATASTRO</t>
  </si>
  <si>
    <t>PATRICIO</t>
  </si>
  <si>
    <t>LEGUIZAMON SALINAS</t>
  </si>
  <si>
    <t>YENIFER LETICIA</t>
  </si>
  <si>
    <t>MENDIETA GIMENEZ</t>
  </si>
  <si>
    <t>RECEPCION DE TALENTO HUMANO</t>
  </si>
  <si>
    <t>MEZA RAMIREZ</t>
  </si>
  <si>
    <t>ASISTENTE DE LA SECRETARIA DE TERCERA EDAD</t>
  </si>
  <si>
    <t>NAIR BLANCA AURORA</t>
  </si>
  <si>
    <t>MORINIGO LEZCANO</t>
  </si>
  <si>
    <t>ALICIA CAROLINA</t>
  </si>
  <si>
    <t>MORAL AVALOS</t>
  </si>
  <si>
    <t>ASESORA DE ACCION SOCIAL</t>
  </si>
  <si>
    <t>FABIOLA ELIZABETH</t>
  </si>
  <si>
    <t>NAVARRO PEREIRA</t>
  </si>
  <si>
    <t>LIMPIADORA DE TURISMO</t>
  </si>
  <si>
    <t>KATY YANNINA</t>
  </si>
  <si>
    <t>OJEDA AUGUSTO</t>
  </si>
  <si>
    <t>JEFA DE LA SECRETARIA DE LA JUVENTUD</t>
  </si>
  <si>
    <t>JULIANA CONCEPCION</t>
  </si>
  <si>
    <t>OVIEDO MARTINEZ</t>
  </si>
  <si>
    <t>RODNEY ARIEL</t>
  </si>
  <si>
    <t>PEREIRA ROLON</t>
  </si>
  <si>
    <t>ASISTENTE DE COMISIONES VECINALES</t>
  </si>
  <si>
    <t>FELIPA</t>
  </si>
  <si>
    <t>PIRIS DE FLORENTIN</t>
  </si>
  <si>
    <t>ARIEL</t>
  </si>
  <si>
    <t>PAEZ AREVALOS</t>
  </si>
  <si>
    <t>ASESOR DE LA JUNTA MUNICIPAL</t>
  </si>
  <si>
    <t>PEREIRA OSORIO</t>
  </si>
  <si>
    <t>JOSE FELIX</t>
  </si>
  <si>
    <t>QUINTANA CHAMORRO</t>
  </si>
  <si>
    <t>ASISTENE DEL CUARTEL DE LA POLICIA MUNICIPAL</t>
  </si>
  <si>
    <t>ILARHI JANINA DAHIANA</t>
  </si>
  <si>
    <t>RAMOS MARTINEZ</t>
  </si>
  <si>
    <t>ASISTENTE DE LA SECRETARIA DE EMPLEO Y EMPRENDEDURISMO</t>
  </si>
  <si>
    <t>BLANCA CAROLINA</t>
  </si>
  <si>
    <t>RIVAS MORA</t>
  </si>
  <si>
    <t>BLANCA YSABEL</t>
  </si>
  <si>
    <t>RIVEROS</t>
  </si>
  <si>
    <t>GUILLERMO JOSE</t>
  </si>
  <si>
    <t>ROBLES RIVAS</t>
  </si>
  <si>
    <t>ASISTENTE DE TRANSITO Y SEGURIDAD</t>
  </si>
  <si>
    <t>TOBIAS NICOLAS</t>
  </si>
  <si>
    <t>ROJAS</t>
  </si>
  <si>
    <t>ASISTENTE DE ASESORIA JURIDICA</t>
  </si>
  <si>
    <t>RODRIGUEZ TRINIDAD</t>
  </si>
  <si>
    <t>LIZ BELEN</t>
  </si>
  <si>
    <t>SANCHEZ QUIÑONEZ</t>
  </si>
  <si>
    <t>ABOGADA DE CODENI</t>
  </si>
  <si>
    <t xml:space="preserve">JESSICA MARIELA </t>
  </si>
  <si>
    <t>SILVA ALCARAZ</t>
  </si>
  <si>
    <t>LIZ MARIELA</t>
  </si>
  <si>
    <t>TOLEDO CRISTALDO</t>
  </si>
  <si>
    <t>AUXILIAR ADMINISTRATIVA</t>
  </si>
  <si>
    <t xml:space="preserve">MIGUEL </t>
  </si>
  <si>
    <t xml:space="preserve">VERA AVILA </t>
  </si>
  <si>
    <t>VERONICA ARACELI</t>
  </si>
  <si>
    <t>VERA GAMARRA</t>
  </si>
  <si>
    <t>ASISTENTE DE TALENTO HUMANO</t>
  </si>
  <si>
    <t>CLENILDE</t>
  </si>
  <si>
    <t>VIERA DOS SANTOS</t>
  </si>
  <si>
    <t>JEFA DE DEPARTAMENTO SECRETARIA DE LA MUJER</t>
  </si>
  <si>
    <t>LUZ MARIA</t>
  </si>
  <si>
    <t>VILLAGRA VILLAALTA</t>
  </si>
  <si>
    <t>AUXILIAR DE UOC</t>
  </si>
  <si>
    <t>ASISTENTE DE SUMINISTROS</t>
  </si>
  <si>
    <t xml:space="preserve">MANUELA </t>
  </si>
  <si>
    <t>VILLALBA ROTELA</t>
  </si>
  <si>
    <t>LETICIA</t>
  </si>
  <si>
    <t>SOSA GUERRERO</t>
  </si>
  <si>
    <t>CONSEJERA CODENI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</si>
</sst>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5">
    <xf numFmtId="0" fontId="0" fillId="0" borderId="0" xfId="0"/>
    <xf numFmtId="14" fontId="0" fillId="0" borderId="0" xfId="0" applyNumberFormat="1"/>
    <xf numFmtId="0" fontId="0" fillId="0" borderId="0" xfId="0" applyFill="1"/>
    <xf numFmtId="14" fontId="0" fillId="0" borderId="0" xfId="0" applyNumberFormat="1" applyFill="1"/>
    <xf numFmtId="0" fontId="0" fillId="0" borderId="0" xfId="0" applyBorder="1"/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334"/>
  <sheetViews>
    <sheetView tabSelected="1" topLeftCell="A320" workbookViewId="0">
      <selection activeCell="M333" sqref="M333"/>
    </sheetView>
  </sheetViews>
  <sheetFormatPr baseColWidth="10" defaultRowHeight="15" x14ac:dyDescent="0.25"/>
  <cols>
    <col min="8" max="9" width="11.42578125" customWidth="1"/>
    <col min="11" max="11" width="13.5703125" bestFit="1" customWidth="1"/>
  </cols>
  <sheetData>
    <row r="1" spans="1:32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</row>
    <row r="2" spans="1:32" x14ac:dyDescent="0.25">
      <c r="A2">
        <v>2024</v>
      </c>
      <c r="B2">
        <v>2</v>
      </c>
      <c r="C2">
        <v>30</v>
      </c>
      <c r="D2">
        <v>11</v>
      </c>
      <c r="E2">
        <v>176</v>
      </c>
      <c r="G2" s="4">
        <v>2069296</v>
      </c>
      <c r="H2" s="4" t="s">
        <v>32</v>
      </c>
      <c r="I2" s="4" t="s">
        <v>33</v>
      </c>
      <c r="J2" t="s">
        <v>34</v>
      </c>
      <c r="K2">
        <v>0</v>
      </c>
      <c r="L2">
        <v>133</v>
      </c>
      <c r="M2">
        <v>30</v>
      </c>
      <c r="N2" t="s">
        <v>35</v>
      </c>
      <c r="O2">
        <v>0</v>
      </c>
      <c r="P2">
        <v>0</v>
      </c>
      <c r="R2" t="s">
        <v>36</v>
      </c>
      <c r="S2" t="s">
        <v>37</v>
      </c>
      <c r="T2" t="s">
        <v>38</v>
      </c>
      <c r="U2" t="s">
        <v>38</v>
      </c>
      <c r="V2" t="s">
        <v>39</v>
      </c>
      <c r="W2" t="s">
        <v>40</v>
      </c>
      <c r="Y2">
        <v>2023</v>
      </c>
      <c r="Z2">
        <v>1</v>
      </c>
      <c r="AA2" t="s">
        <v>41</v>
      </c>
      <c r="AB2" t="s">
        <v>42</v>
      </c>
      <c r="AC2" s="1">
        <v>45076</v>
      </c>
      <c r="AD2" t="s">
        <v>743</v>
      </c>
    </row>
    <row r="3" spans="1:32" x14ac:dyDescent="0.25">
      <c r="A3">
        <v>2024</v>
      </c>
      <c r="B3">
        <v>2</v>
      </c>
      <c r="C3">
        <v>30</v>
      </c>
      <c r="D3">
        <v>11</v>
      </c>
      <c r="E3">
        <v>176</v>
      </c>
      <c r="G3">
        <v>3206303</v>
      </c>
      <c r="H3" t="s">
        <v>43</v>
      </c>
      <c r="I3" t="s">
        <v>44</v>
      </c>
      <c r="J3" t="s">
        <v>45</v>
      </c>
      <c r="K3">
        <f>O3+O4</f>
        <v>3500000</v>
      </c>
      <c r="L3">
        <v>144</v>
      </c>
      <c r="M3">
        <v>30</v>
      </c>
      <c r="N3" t="s">
        <v>35</v>
      </c>
      <c r="O3">
        <v>2500000</v>
      </c>
      <c r="P3">
        <f>O3</f>
        <v>2500000</v>
      </c>
      <c r="Q3" t="s">
        <v>46</v>
      </c>
      <c r="T3" t="s">
        <v>47</v>
      </c>
      <c r="U3" t="s">
        <v>48</v>
      </c>
      <c r="V3" t="s">
        <v>39</v>
      </c>
      <c r="W3" t="s">
        <v>40</v>
      </c>
      <c r="Y3">
        <v>2022</v>
      </c>
      <c r="Z3">
        <v>1</v>
      </c>
      <c r="AA3" t="s">
        <v>49</v>
      </c>
      <c r="AB3" t="s">
        <v>42</v>
      </c>
      <c r="AC3" s="1">
        <v>44652</v>
      </c>
      <c r="AE3" t="s">
        <v>50</v>
      </c>
    </row>
    <row r="4" spans="1:32" x14ac:dyDescent="0.25">
      <c r="A4">
        <v>2024</v>
      </c>
      <c r="B4">
        <v>2</v>
      </c>
      <c r="C4">
        <v>30</v>
      </c>
      <c r="D4">
        <v>11</v>
      </c>
      <c r="E4">
        <v>176</v>
      </c>
      <c r="G4">
        <v>3206303</v>
      </c>
      <c r="H4" t="s">
        <v>43</v>
      </c>
      <c r="I4" t="s">
        <v>44</v>
      </c>
      <c r="J4" t="s">
        <v>45</v>
      </c>
      <c r="K4">
        <v>0</v>
      </c>
      <c r="L4">
        <v>133</v>
      </c>
      <c r="M4">
        <v>30</v>
      </c>
      <c r="N4" t="s">
        <v>35</v>
      </c>
      <c r="O4">
        <v>1000000</v>
      </c>
      <c r="P4">
        <f>O4</f>
        <v>1000000</v>
      </c>
      <c r="Q4" t="s">
        <v>120</v>
      </c>
      <c r="T4" t="s">
        <v>47</v>
      </c>
      <c r="U4" t="s">
        <v>48</v>
      </c>
      <c r="V4" t="s">
        <v>39</v>
      </c>
      <c r="W4" t="s">
        <v>40</v>
      </c>
      <c r="Y4">
        <v>2022</v>
      </c>
      <c r="Z4">
        <v>1</v>
      </c>
      <c r="AA4" t="s">
        <v>49</v>
      </c>
      <c r="AB4" t="s">
        <v>42</v>
      </c>
      <c r="AC4" s="1">
        <v>44652</v>
      </c>
      <c r="AE4" t="s">
        <v>50</v>
      </c>
    </row>
    <row r="5" spans="1:32" x14ac:dyDescent="0.25">
      <c r="A5">
        <v>2024</v>
      </c>
      <c r="B5">
        <v>2</v>
      </c>
      <c r="C5">
        <v>30</v>
      </c>
      <c r="D5">
        <v>11</v>
      </c>
      <c r="E5">
        <v>176</v>
      </c>
      <c r="G5">
        <v>4538539</v>
      </c>
      <c r="H5" t="s">
        <v>776</v>
      </c>
      <c r="I5" t="s">
        <v>777</v>
      </c>
      <c r="J5" t="s">
        <v>45</v>
      </c>
      <c r="K5">
        <v>2000000</v>
      </c>
      <c r="L5">
        <v>144</v>
      </c>
      <c r="M5">
        <v>30</v>
      </c>
      <c r="N5" t="s">
        <v>35</v>
      </c>
      <c r="O5">
        <v>2000000</v>
      </c>
      <c r="P5">
        <v>2000000</v>
      </c>
      <c r="Q5" t="s">
        <v>46</v>
      </c>
      <c r="T5" t="s">
        <v>47</v>
      </c>
      <c r="U5" t="s">
        <v>778</v>
      </c>
      <c r="V5" t="s">
        <v>39</v>
      </c>
      <c r="W5" t="s">
        <v>40</v>
      </c>
      <c r="Y5">
        <v>2024</v>
      </c>
      <c r="Z5">
        <v>1</v>
      </c>
      <c r="AA5" t="s">
        <v>51</v>
      </c>
      <c r="AB5" t="s">
        <v>42</v>
      </c>
      <c r="AC5" s="1">
        <v>45323</v>
      </c>
      <c r="AE5" t="s">
        <v>50</v>
      </c>
    </row>
    <row r="6" spans="1:32" x14ac:dyDescent="0.25">
      <c r="A6">
        <v>2024</v>
      </c>
      <c r="B6">
        <v>2</v>
      </c>
      <c r="C6">
        <v>30</v>
      </c>
      <c r="D6">
        <v>11</v>
      </c>
      <c r="E6">
        <v>176</v>
      </c>
      <c r="G6">
        <v>748033</v>
      </c>
      <c r="H6" t="s">
        <v>52</v>
      </c>
      <c r="I6" t="s">
        <v>53</v>
      </c>
      <c r="J6" t="s">
        <v>45</v>
      </c>
      <c r="K6">
        <f>O6</f>
        <v>800000</v>
      </c>
      <c r="L6">
        <v>144</v>
      </c>
      <c r="M6">
        <v>30</v>
      </c>
      <c r="N6" t="s">
        <v>35</v>
      </c>
      <c r="O6">
        <v>800000</v>
      </c>
      <c r="P6">
        <v>800000</v>
      </c>
      <c r="Q6" t="s">
        <v>46</v>
      </c>
      <c r="T6" t="s">
        <v>54</v>
      </c>
      <c r="U6" t="s">
        <v>55</v>
      </c>
      <c r="V6" t="s">
        <v>39</v>
      </c>
      <c r="W6" t="s">
        <v>40</v>
      </c>
      <c r="Y6">
        <v>2022</v>
      </c>
      <c r="Z6">
        <v>1</v>
      </c>
      <c r="AA6" t="s">
        <v>49</v>
      </c>
      <c r="AB6" t="s">
        <v>42</v>
      </c>
      <c r="AC6" s="1">
        <v>44835</v>
      </c>
    </row>
    <row r="7" spans="1:32" x14ac:dyDescent="0.25">
      <c r="A7">
        <v>2024</v>
      </c>
      <c r="B7">
        <v>2</v>
      </c>
      <c r="C7">
        <v>30</v>
      </c>
      <c r="D7">
        <v>11</v>
      </c>
      <c r="E7">
        <v>176</v>
      </c>
      <c r="G7">
        <v>1428087</v>
      </c>
      <c r="H7" t="s">
        <v>56</v>
      </c>
      <c r="I7" t="s">
        <v>57</v>
      </c>
      <c r="J7" t="s">
        <v>58</v>
      </c>
      <c r="K7">
        <f>O7+O8</f>
        <v>15000000</v>
      </c>
      <c r="L7">
        <v>112</v>
      </c>
      <c r="M7">
        <v>30</v>
      </c>
      <c r="N7" t="s">
        <v>35</v>
      </c>
      <c r="O7">
        <v>10500000</v>
      </c>
      <c r="P7">
        <v>10500000</v>
      </c>
      <c r="Q7" t="s">
        <v>59</v>
      </c>
      <c r="T7" t="s">
        <v>60</v>
      </c>
      <c r="U7" t="s">
        <v>60</v>
      </c>
      <c r="V7" t="s">
        <v>39</v>
      </c>
      <c r="W7" t="s">
        <v>40</v>
      </c>
      <c r="Y7">
        <v>2021</v>
      </c>
      <c r="Z7">
        <v>1</v>
      </c>
      <c r="AA7" t="s">
        <v>61</v>
      </c>
      <c r="AB7" t="s">
        <v>42</v>
      </c>
      <c r="AC7" s="1">
        <v>44483</v>
      </c>
    </row>
    <row r="8" spans="1:32" x14ac:dyDescent="0.25">
      <c r="A8">
        <v>2024</v>
      </c>
      <c r="B8">
        <v>2</v>
      </c>
      <c r="C8">
        <v>30</v>
      </c>
      <c r="D8">
        <v>11</v>
      </c>
      <c r="E8">
        <v>176</v>
      </c>
      <c r="G8">
        <v>1428087</v>
      </c>
      <c r="H8" t="s">
        <v>56</v>
      </c>
      <c r="I8" t="s">
        <v>57</v>
      </c>
      <c r="J8" t="s">
        <v>58</v>
      </c>
      <c r="K8">
        <v>0</v>
      </c>
      <c r="L8">
        <v>113</v>
      </c>
      <c r="M8">
        <v>30</v>
      </c>
      <c r="N8" t="s">
        <v>35</v>
      </c>
      <c r="O8">
        <v>4500000</v>
      </c>
      <c r="P8">
        <v>4500000</v>
      </c>
      <c r="Q8" t="s">
        <v>62</v>
      </c>
      <c r="T8" t="s">
        <v>60</v>
      </c>
      <c r="U8" t="s">
        <v>60</v>
      </c>
      <c r="V8" t="s">
        <v>39</v>
      </c>
      <c r="W8" t="s">
        <v>40</v>
      </c>
      <c r="Y8">
        <v>2021</v>
      </c>
      <c r="Z8">
        <v>1</v>
      </c>
      <c r="AA8" t="s">
        <v>61</v>
      </c>
      <c r="AB8" t="s">
        <v>42</v>
      </c>
      <c r="AC8" s="1">
        <v>44483</v>
      </c>
    </row>
    <row r="9" spans="1:32" x14ac:dyDescent="0.25">
      <c r="A9">
        <v>2024</v>
      </c>
      <c r="B9">
        <v>2</v>
      </c>
      <c r="C9">
        <v>30</v>
      </c>
      <c r="D9">
        <v>11</v>
      </c>
      <c r="E9">
        <v>176</v>
      </c>
      <c r="G9">
        <v>2918459</v>
      </c>
      <c r="H9" t="s">
        <v>63</v>
      </c>
      <c r="I9" t="s">
        <v>64</v>
      </c>
      <c r="J9" t="s">
        <v>58</v>
      </c>
      <c r="K9">
        <f>O9</f>
        <v>4173100</v>
      </c>
      <c r="L9">
        <v>111</v>
      </c>
      <c r="M9">
        <v>30</v>
      </c>
      <c r="N9" t="s">
        <v>35</v>
      </c>
      <c r="O9">
        <v>4173100</v>
      </c>
      <c r="P9">
        <v>3755790</v>
      </c>
      <c r="Q9" t="s">
        <v>65</v>
      </c>
      <c r="T9" t="s">
        <v>66</v>
      </c>
      <c r="U9" t="s">
        <v>66</v>
      </c>
      <c r="V9" t="s">
        <v>39</v>
      </c>
      <c r="W9" t="s">
        <v>40</v>
      </c>
      <c r="Y9">
        <v>2007</v>
      </c>
      <c r="Z9">
        <v>1</v>
      </c>
      <c r="AA9" t="s">
        <v>67</v>
      </c>
      <c r="AB9" t="s">
        <v>42</v>
      </c>
      <c r="AC9" s="1">
        <v>39084</v>
      </c>
    </row>
    <row r="10" spans="1:32" x14ac:dyDescent="0.25">
      <c r="A10">
        <v>2024</v>
      </c>
      <c r="B10">
        <v>2</v>
      </c>
      <c r="C10">
        <v>30</v>
      </c>
      <c r="D10">
        <v>11</v>
      </c>
      <c r="E10">
        <v>176</v>
      </c>
      <c r="G10">
        <v>6170442</v>
      </c>
      <c r="H10" t="s">
        <v>779</v>
      </c>
      <c r="I10" t="s">
        <v>780</v>
      </c>
      <c r="J10" t="s">
        <v>45</v>
      </c>
      <c r="K10">
        <v>2500000</v>
      </c>
      <c r="L10">
        <v>145</v>
      </c>
      <c r="M10">
        <v>30</v>
      </c>
      <c r="N10" t="s">
        <v>35</v>
      </c>
      <c r="O10">
        <v>2500000</v>
      </c>
      <c r="P10">
        <v>2500000</v>
      </c>
      <c r="Q10" t="s">
        <v>70</v>
      </c>
      <c r="T10" t="s">
        <v>54</v>
      </c>
      <c r="U10" t="s">
        <v>781</v>
      </c>
      <c r="V10" t="s">
        <v>39</v>
      </c>
      <c r="W10" t="s">
        <v>40</v>
      </c>
      <c r="Y10">
        <v>2024</v>
      </c>
      <c r="Z10">
        <v>1</v>
      </c>
      <c r="AA10" t="s">
        <v>51</v>
      </c>
      <c r="AB10" t="s">
        <v>42</v>
      </c>
      <c r="AC10" s="1">
        <v>45323</v>
      </c>
    </row>
    <row r="11" spans="1:32" x14ac:dyDescent="0.25">
      <c r="A11">
        <v>2024</v>
      </c>
      <c r="B11">
        <v>2</v>
      </c>
      <c r="C11">
        <v>30</v>
      </c>
      <c r="D11">
        <v>11</v>
      </c>
      <c r="E11">
        <v>176</v>
      </c>
      <c r="G11">
        <v>5156827</v>
      </c>
      <c r="H11" t="s">
        <v>68</v>
      </c>
      <c r="I11" t="s">
        <v>69</v>
      </c>
      <c r="J11" t="s">
        <v>45</v>
      </c>
      <c r="K11">
        <f>O11</f>
        <v>2500000</v>
      </c>
      <c r="L11">
        <v>145</v>
      </c>
      <c r="M11">
        <v>30</v>
      </c>
      <c r="N11" t="s">
        <v>35</v>
      </c>
      <c r="O11">
        <v>2500000</v>
      </c>
      <c r="P11">
        <v>2431819</v>
      </c>
      <c r="Q11" t="s">
        <v>70</v>
      </c>
      <c r="T11" t="s">
        <v>71</v>
      </c>
      <c r="U11" t="s">
        <v>72</v>
      </c>
      <c r="V11" t="s">
        <v>39</v>
      </c>
      <c r="W11" t="s">
        <v>40</v>
      </c>
      <c r="Y11">
        <v>2022</v>
      </c>
      <c r="Z11">
        <v>1</v>
      </c>
      <c r="AA11" t="s">
        <v>73</v>
      </c>
      <c r="AB11" t="s">
        <v>42</v>
      </c>
      <c r="AC11" s="1">
        <v>44564</v>
      </c>
    </row>
    <row r="12" spans="1:32" x14ac:dyDescent="0.25">
      <c r="A12">
        <v>2024</v>
      </c>
      <c r="B12">
        <v>2</v>
      </c>
      <c r="C12">
        <v>30</v>
      </c>
      <c r="D12">
        <v>11</v>
      </c>
      <c r="E12">
        <v>176</v>
      </c>
      <c r="G12">
        <v>3182230</v>
      </c>
      <c r="H12" t="s">
        <v>74</v>
      </c>
      <c r="I12" t="s">
        <v>75</v>
      </c>
      <c r="J12" t="s">
        <v>58</v>
      </c>
      <c r="K12">
        <f>O12+O13</f>
        <v>15000000</v>
      </c>
      <c r="L12">
        <v>112</v>
      </c>
      <c r="M12">
        <v>30</v>
      </c>
      <c r="N12" t="s">
        <v>35</v>
      </c>
      <c r="O12">
        <v>10500000</v>
      </c>
      <c r="P12">
        <v>10500000</v>
      </c>
      <c r="Q12" t="s">
        <v>59</v>
      </c>
      <c r="T12" t="s">
        <v>60</v>
      </c>
      <c r="U12" t="s">
        <v>60</v>
      </c>
      <c r="V12" t="s">
        <v>39</v>
      </c>
      <c r="W12" t="s">
        <v>40</v>
      </c>
      <c r="Y12">
        <v>2015</v>
      </c>
      <c r="Z12">
        <v>1</v>
      </c>
      <c r="AA12" t="s">
        <v>76</v>
      </c>
      <c r="AB12" t="s">
        <v>42</v>
      </c>
      <c r="AC12" s="1">
        <v>44483</v>
      </c>
    </row>
    <row r="13" spans="1:32" x14ac:dyDescent="0.25">
      <c r="A13">
        <v>2024</v>
      </c>
      <c r="B13">
        <v>2</v>
      </c>
      <c r="C13">
        <v>30</v>
      </c>
      <c r="D13">
        <v>11</v>
      </c>
      <c r="E13">
        <v>176</v>
      </c>
      <c r="G13">
        <v>3182230</v>
      </c>
      <c r="H13" t="s">
        <v>74</v>
      </c>
      <c r="I13" t="s">
        <v>75</v>
      </c>
      <c r="J13" t="s">
        <v>58</v>
      </c>
      <c r="K13">
        <v>0</v>
      </c>
      <c r="L13">
        <v>113</v>
      </c>
      <c r="M13">
        <v>30</v>
      </c>
      <c r="N13" t="s">
        <v>35</v>
      </c>
      <c r="O13">
        <v>4500000</v>
      </c>
      <c r="P13">
        <v>4500000</v>
      </c>
      <c r="Q13" t="s">
        <v>62</v>
      </c>
      <c r="T13" t="s">
        <v>60</v>
      </c>
      <c r="U13" t="s">
        <v>60</v>
      </c>
      <c r="V13" t="s">
        <v>39</v>
      </c>
      <c r="W13" t="s">
        <v>40</v>
      </c>
      <c r="Y13">
        <v>2015</v>
      </c>
      <c r="Z13">
        <v>1</v>
      </c>
      <c r="AA13" t="s">
        <v>76</v>
      </c>
      <c r="AB13" t="s">
        <v>42</v>
      </c>
      <c r="AC13" s="1">
        <v>44483</v>
      </c>
    </row>
    <row r="14" spans="1:32" x14ac:dyDescent="0.25">
      <c r="A14">
        <v>2024</v>
      </c>
      <c r="B14">
        <v>2</v>
      </c>
      <c r="C14">
        <v>30</v>
      </c>
      <c r="D14">
        <v>11</v>
      </c>
      <c r="E14">
        <v>176</v>
      </c>
      <c r="G14">
        <v>3796056</v>
      </c>
      <c r="H14" t="s">
        <v>77</v>
      </c>
      <c r="I14" t="s">
        <v>78</v>
      </c>
      <c r="J14" t="s">
        <v>45</v>
      </c>
      <c r="K14">
        <f t="shared" ref="K14:K35" si="0">O14</f>
        <v>1650000</v>
      </c>
      <c r="L14">
        <v>144</v>
      </c>
      <c r="M14">
        <v>30</v>
      </c>
      <c r="N14" t="s">
        <v>35</v>
      </c>
      <c r="O14">
        <v>1650000</v>
      </c>
      <c r="P14">
        <f>O14</f>
        <v>1650000</v>
      </c>
      <c r="Q14" t="s">
        <v>46</v>
      </c>
      <c r="T14" t="s">
        <v>79</v>
      </c>
      <c r="U14" t="s">
        <v>79</v>
      </c>
      <c r="V14" t="s">
        <v>709</v>
      </c>
      <c r="W14" t="s">
        <v>40</v>
      </c>
      <c r="Y14">
        <v>2022</v>
      </c>
      <c r="Z14">
        <v>1</v>
      </c>
      <c r="AA14" t="s">
        <v>49</v>
      </c>
      <c r="AB14" t="s">
        <v>42</v>
      </c>
      <c r="AC14" s="1">
        <v>44564</v>
      </c>
    </row>
    <row r="15" spans="1:32" x14ac:dyDescent="0.25">
      <c r="A15">
        <v>2024</v>
      </c>
      <c r="B15">
        <v>2</v>
      </c>
      <c r="C15">
        <v>30</v>
      </c>
      <c r="D15">
        <v>11</v>
      </c>
      <c r="E15">
        <v>176</v>
      </c>
      <c r="G15">
        <v>1425163</v>
      </c>
      <c r="H15" t="s">
        <v>80</v>
      </c>
      <c r="I15" t="s">
        <v>81</v>
      </c>
      <c r="J15" t="s">
        <v>45</v>
      </c>
      <c r="K15">
        <f t="shared" si="0"/>
        <v>2000000</v>
      </c>
      <c r="L15">
        <v>144</v>
      </c>
      <c r="M15">
        <v>30</v>
      </c>
      <c r="N15" t="s">
        <v>35</v>
      </c>
      <c r="O15">
        <v>2000000</v>
      </c>
      <c r="P15">
        <f>O15</f>
        <v>2000000</v>
      </c>
      <c r="Q15" t="s">
        <v>46</v>
      </c>
      <c r="T15" t="s">
        <v>82</v>
      </c>
      <c r="U15" t="s">
        <v>83</v>
      </c>
      <c r="V15" t="s">
        <v>709</v>
      </c>
      <c r="W15" t="s">
        <v>40</v>
      </c>
      <c r="Y15">
        <v>2015</v>
      </c>
      <c r="Z15">
        <v>1</v>
      </c>
      <c r="AA15" t="s">
        <v>82</v>
      </c>
      <c r="AB15" t="s">
        <v>42</v>
      </c>
      <c r="AC15" s="1">
        <v>44564</v>
      </c>
    </row>
    <row r="16" spans="1:32" x14ac:dyDescent="0.25">
      <c r="A16">
        <v>2024</v>
      </c>
      <c r="B16">
        <v>2</v>
      </c>
      <c r="C16">
        <v>30</v>
      </c>
      <c r="D16">
        <v>11</v>
      </c>
      <c r="E16">
        <v>176</v>
      </c>
      <c r="G16">
        <v>5239754</v>
      </c>
      <c r="H16" t="s">
        <v>84</v>
      </c>
      <c r="I16" t="s">
        <v>85</v>
      </c>
      <c r="J16" t="s">
        <v>45</v>
      </c>
      <c r="K16">
        <f t="shared" si="0"/>
        <v>1800000</v>
      </c>
      <c r="L16">
        <v>144</v>
      </c>
      <c r="M16">
        <v>30</v>
      </c>
      <c r="N16" t="s">
        <v>35</v>
      </c>
      <c r="O16">
        <v>1800000</v>
      </c>
      <c r="P16">
        <f>O16</f>
        <v>1800000</v>
      </c>
      <c r="Q16" t="s">
        <v>46</v>
      </c>
      <c r="T16" t="s">
        <v>173</v>
      </c>
      <c r="V16" t="s">
        <v>709</v>
      </c>
      <c r="W16" t="s">
        <v>40</v>
      </c>
      <c r="Y16">
        <v>2022</v>
      </c>
      <c r="Z16">
        <v>1</v>
      </c>
      <c r="AA16" t="s">
        <v>51</v>
      </c>
      <c r="AB16" t="s">
        <v>42</v>
      </c>
      <c r="AC16" s="1">
        <v>44564</v>
      </c>
    </row>
    <row r="17" spans="1:29" x14ac:dyDescent="0.25">
      <c r="A17">
        <v>2024</v>
      </c>
      <c r="B17">
        <v>2</v>
      </c>
      <c r="C17">
        <v>30</v>
      </c>
      <c r="D17">
        <v>11</v>
      </c>
      <c r="E17">
        <v>176</v>
      </c>
      <c r="G17">
        <v>3755201</v>
      </c>
      <c r="H17" t="s">
        <v>87</v>
      </c>
      <c r="I17" t="s">
        <v>88</v>
      </c>
      <c r="J17" t="s">
        <v>58</v>
      </c>
      <c r="K17">
        <f t="shared" si="0"/>
        <v>2000000</v>
      </c>
      <c r="L17">
        <v>111</v>
      </c>
      <c r="M17">
        <v>30</v>
      </c>
      <c r="N17" t="s">
        <v>35</v>
      </c>
      <c r="O17">
        <v>2000000</v>
      </c>
      <c r="P17">
        <v>1800000</v>
      </c>
      <c r="Q17" t="s">
        <v>65</v>
      </c>
      <c r="T17" t="s">
        <v>89</v>
      </c>
      <c r="U17" t="s">
        <v>90</v>
      </c>
      <c r="V17" t="s">
        <v>709</v>
      </c>
      <c r="W17" t="s">
        <v>40</v>
      </c>
      <c r="Y17">
        <v>2014</v>
      </c>
      <c r="Z17">
        <v>1</v>
      </c>
      <c r="AA17" t="s">
        <v>91</v>
      </c>
      <c r="AB17" t="s">
        <v>42</v>
      </c>
      <c r="AC17" s="1">
        <v>41641</v>
      </c>
    </row>
    <row r="18" spans="1:29" x14ac:dyDescent="0.25">
      <c r="A18">
        <v>2024</v>
      </c>
      <c r="B18">
        <v>2</v>
      </c>
      <c r="C18">
        <v>30</v>
      </c>
      <c r="D18">
        <v>11</v>
      </c>
      <c r="E18">
        <v>176</v>
      </c>
      <c r="G18">
        <v>3841294</v>
      </c>
      <c r="H18" t="s">
        <v>92</v>
      </c>
      <c r="I18" t="s">
        <v>93</v>
      </c>
      <c r="J18" t="s">
        <v>58</v>
      </c>
      <c r="K18">
        <f t="shared" si="0"/>
        <v>2000000</v>
      </c>
      <c r="L18">
        <v>111</v>
      </c>
      <c r="M18">
        <v>30</v>
      </c>
      <c r="N18" t="s">
        <v>35</v>
      </c>
      <c r="O18">
        <v>2000000</v>
      </c>
      <c r="P18">
        <v>893783</v>
      </c>
      <c r="Q18" t="s">
        <v>65</v>
      </c>
      <c r="T18" t="s">
        <v>94</v>
      </c>
      <c r="U18" t="s">
        <v>95</v>
      </c>
      <c r="V18" t="s">
        <v>709</v>
      </c>
      <c r="W18" t="s">
        <v>40</v>
      </c>
      <c r="Y18">
        <v>1993</v>
      </c>
      <c r="Z18">
        <v>1</v>
      </c>
      <c r="AA18" t="s">
        <v>82</v>
      </c>
      <c r="AB18" t="s">
        <v>42</v>
      </c>
      <c r="AC18" s="1">
        <v>33971</v>
      </c>
    </row>
    <row r="19" spans="1:29" x14ac:dyDescent="0.25">
      <c r="A19">
        <v>2024</v>
      </c>
      <c r="B19">
        <v>2</v>
      </c>
      <c r="C19">
        <v>30</v>
      </c>
      <c r="D19">
        <v>11</v>
      </c>
      <c r="E19">
        <v>176</v>
      </c>
      <c r="G19">
        <v>577990</v>
      </c>
      <c r="H19" t="s">
        <v>96</v>
      </c>
      <c r="I19" t="s">
        <v>97</v>
      </c>
      <c r="J19" t="s">
        <v>58</v>
      </c>
      <c r="K19">
        <f t="shared" si="0"/>
        <v>4000000</v>
      </c>
      <c r="L19">
        <v>111</v>
      </c>
      <c r="M19">
        <v>30</v>
      </c>
      <c r="N19" t="s">
        <v>35</v>
      </c>
      <c r="O19">
        <v>4000000</v>
      </c>
      <c r="P19">
        <v>3600000</v>
      </c>
      <c r="Q19" t="s">
        <v>65</v>
      </c>
      <c r="T19" t="s">
        <v>98</v>
      </c>
      <c r="U19" t="s">
        <v>99</v>
      </c>
      <c r="V19" t="s">
        <v>709</v>
      </c>
      <c r="W19" t="s">
        <v>40</v>
      </c>
      <c r="Y19">
        <v>2022</v>
      </c>
      <c r="Z19">
        <v>1</v>
      </c>
      <c r="AA19" t="s">
        <v>100</v>
      </c>
      <c r="AB19" t="s">
        <v>42</v>
      </c>
      <c r="AC19" s="1">
        <v>44564</v>
      </c>
    </row>
    <row r="20" spans="1:29" x14ac:dyDescent="0.25">
      <c r="A20">
        <v>2024</v>
      </c>
      <c r="B20">
        <v>2</v>
      </c>
      <c r="C20">
        <v>30</v>
      </c>
      <c r="D20">
        <v>11</v>
      </c>
      <c r="E20">
        <v>176</v>
      </c>
      <c r="G20">
        <v>1888963</v>
      </c>
      <c r="H20" t="s">
        <v>101</v>
      </c>
      <c r="I20" t="s">
        <v>770</v>
      </c>
      <c r="J20" t="s">
        <v>45</v>
      </c>
      <c r="K20">
        <f t="shared" si="0"/>
        <v>1650000</v>
      </c>
      <c r="L20">
        <v>144</v>
      </c>
      <c r="M20">
        <v>30</v>
      </c>
      <c r="N20" t="s">
        <v>35</v>
      </c>
      <c r="O20">
        <v>1650000</v>
      </c>
      <c r="P20">
        <v>1237500</v>
      </c>
      <c r="Q20" t="s">
        <v>46</v>
      </c>
      <c r="T20" t="s">
        <v>102</v>
      </c>
      <c r="U20" t="s">
        <v>102</v>
      </c>
      <c r="V20" t="s">
        <v>709</v>
      </c>
      <c r="W20" t="s">
        <v>40</v>
      </c>
      <c r="Y20">
        <v>2001</v>
      </c>
      <c r="Z20">
        <v>1</v>
      </c>
      <c r="AA20" t="s">
        <v>49</v>
      </c>
      <c r="AB20" t="s">
        <v>42</v>
      </c>
      <c r="AC20" s="1">
        <v>44564</v>
      </c>
    </row>
    <row r="21" spans="1:29" x14ac:dyDescent="0.25">
      <c r="A21">
        <v>2024</v>
      </c>
      <c r="B21">
        <v>2</v>
      </c>
      <c r="C21">
        <v>30</v>
      </c>
      <c r="D21">
        <v>11</v>
      </c>
      <c r="E21">
        <v>176</v>
      </c>
      <c r="G21">
        <v>4635983</v>
      </c>
      <c r="H21" t="s">
        <v>103</v>
      </c>
      <c r="I21" t="s">
        <v>104</v>
      </c>
      <c r="J21" t="s">
        <v>45</v>
      </c>
      <c r="K21">
        <f t="shared" si="0"/>
        <v>1650000</v>
      </c>
      <c r="L21">
        <v>144</v>
      </c>
      <c r="M21">
        <v>30</v>
      </c>
      <c r="N21" t="s">
        <v>35</v>
      </c>
      <c r="O21">
        <v>1650000</v>
      </c>
      <c r="P21">
        <f t="shared" ref="P21:P32" si="1">O21</f>
        <v>1650000</v>
      </c>
      <c r="Q21" t="s">
        <v>46</v>
      </c>
      <c r="T21" t="s">
        <v>105</v>
      </c>
      <c r="U21" t="s">
        <v>105</v>
      </c>
      <c r="V21" t="s">
        <v>709</v>
      </c>
      <c r="W21" t="s">
        <v>40</v>
      </c>
      <c r="Y21">
        <v>2017</v>
      </c>
      <c r="Z21">
        <v>1</v>
      </c>
      <c r="AA21" t="s">
        <v>49</v>
      </c>
      <c r="AB21" t="s">
        <v>42</v>
      </c>
      <c r="AC21" s="1">
        <v>43102</v>
      </c>
    </row>
    <row r="22" spans="1:29" x14ac:dyDescent="0.25">
      <c r="A22">
        <v>2024</v>
      </c>
      <c r="B22">
        <v>2</v>
      </c>
      <c r="C22">
        <v>30</v>
      </c>
      <c r="D22">
        <v>11</v>
      </c>
      <c r="E22">
        <v>176</v>
      </c>
      <c r="G22">
        <v>3349046</v>
      </c>
      <c r="H22" t="s">
        <v>782</v>
      </c>
      <c r="I22" t="s">
        <v>783</v>
      </c>
      <c r="J22" t="s">
        <v>45</v>
      </c>
      <c r="K22">
        <v>1000000</v>
      </c>
      <c r="L22">
        <v>144</v>
      </c>
      <c r="M22">
        <v>30</v>
      </c>
      <c r="N22" t="s">
        <v>35</v>
      </c>
      <c r="O22">
        <v>1000000</v>
      </c>
      <c r="P22">
        <v>1000000</v>
      </c>
      <c r="Q22" t="s">
        <v>46</v>
      </c>
      <c r="T22" t="s">
        <v>784</v>
      </c>
      <c r="U22" t="s">
        <v>784</v>
      </c>
      <c r="V22" t="s">
        <v>39</v>
      </c>
      <c r="W22" t="s">
        <v>40</v>
      </c>
      <c r="Y22">
        <v>2024</v>
      </c>
      <c r="Z22">
        <v>1</v>
      </c>
      <c r="AA22" t="s">
        <v>49</v>
      </c>
      <c r="AB22" t="s">
        <v>42</v>
      </c>
      <c r="AC22" s="1">
        <v>45323</v>
      </c>
    </row>
    <row r="23" spans="1:29" x14ac:dyDescent="0.25">
      <c r="A23">
        <v>2024</v>
      </c>
      <c r="B23">
        <v>2</v>
      </c>
      <c r="C23">
        <v>30</v>
      </c>
      <c r="D23">
        <v>11</v>
      </c>
      <c r="E23">
        <v>176</v>
      </c>
      <c r="G23">
        <v>1245502</v>
      </c>
      <c r="H23" t="s">
        <v>106</v>
      </c>
      <c r="I23" t="s">
        <v>107</v>
      </c>
      <c r="J23" t="s">
        <v>45</v>
      </c>
      <c r="K23">
        <f t="shared" si="0"/>
        <v>1600000</v>
      </c>
      <c r="L23">
        <v>144</v>
      </c>
      <c r="M23">
        <v>30</v>
      </c>
      <c r="N23" t="s">
        <v>35</v>
      </c>
      <c r="O23">
        <v>1600000</v>
      </c>
      <c r="P23">
        <f t="shared" si="1"/>
        <v>1600000</v>
      </c>
      <c r="Q23" t="s">
        <v>46</v>
      </c>
      <c r="T23" t="s">
        <v>108</v>
      </c>
      <c r="U23" t="s">
        <v>109</v>
      </c>
      <c r="V23" t="s">
        <v>709</v>
      </c>
      <c r="W23" t="s">
        <v>40</v>
      </c>
      <c r="Y23">
        <v>2022</v>
      </c>
      <c r="Z23">
        <v>1</v>
      </c>
      <c r="AA23" t="s">
        <v>49</v>
      </c>
      <c r="AB23" t="s">
        <v>42</v>
      </c>
      <c r="AC23" s="1">
        <v>44564</v>
      </c>
    </row>
    <row r="24" spans="1:29" x14ac:dyDescent="0.25">
      <c r="A24">
        <v>2024</v>
      </c>
      <c r="B24">
        <v>2</v>
      </c>
      <c r="C24">
        <v>30</v>
      </c>
      <c r="D24">
        <v>11</v>
      </c>
      <c r="E24">
        <v>176</v>
      </c>
      <c r="G24">
        <v>3538035</v>
      </c>
      <c r="H24" t="s">
        <v>110</v>
      </c>
      <c r="I24" t="s">
        <v>111</v>
      </c>
      <c r="J24" t="s">
        <v>45</v>
      </c>
      <c r="K24">
        <f t="shared" si="0"/>
        <v>1650000</v>
      </c>
      <c r="L24">
        <v>144</v>
      </c>
      <c r="M24">
        <v>30</v>
      </c>
      <c r="N24" t="s">
        <v>35</v>
      </c>
      <c r="O24">
        <v>1650000</v>
      </c>
      <c r="P24">
        <f t="shared" si="1"/>
        <v>1650000</v>
      </c>
      <c r="Q24" t="s">
        <v>46</v>
      </c>
      <c r="T24" t="s">
        <v>105</v>
      </c>
      <c r="U24" t="s">
        <v>105</v>
      </c>
      <c r="V24" t="s">
        <v>709</v>
      </c>
      <c r="W24" t="s">
        <v>40</v>
      </c>
      <c r="Y24">
        <v>2022</v>
      </c>
      <c r="Z24">
        <v>1</v>
      </c>
      <c r="AA24" t="s">
        <v>49</v>
      </c>
      <c r="AB24" t="s">
        <v>42</v>
      </c>
      <c r="AC24" s="1">
        <v>44564</v>
      </c>
    </row>
    <row r="25" spans="1:29" x14ac:dyDescent="0.25">
      <c r="A25">
        <v>2024</v>
      </c>
      <c r="B25">
        <v>2</v>
      </c>
      <c r="C25">
        <v>30</v>
      </c>
      <c r="D25">
        <v>11</v>
      </c>
      <c r="E25">
        <v>176</v>
      </c>
      <c r="G25">
        <v>4874521</v>
      </c>
      <c r="H25" t="s">
        <v>112</v>
      </c>
      <c r="I25" t="s">
        <v>113</v>
      </c>
      <c r="J25" t="s">
        <v>45</v>
      </c>
      <c r="K25">
        <f t="shared" si="0"/>
        <v>2000000</v>
      </c>
      <c r="L25">
        <v>144</v>
      </c>
      <c r="M25">
        <v>30</v>
      </c>
      <c r="N25" t="s">
        <v>35</v>
      </c>
      <c r="O25">
        <v>2000000</v>
      </c>
      <c r="P25">
        <f t="shared" si="1"/>
        <v>2000000</v>
      </c>
      <c r="Q25" t="s">
        <v>46</v>
      </c>
      <c r="T25" t="s">
        <v>82</v>
      </c>
      <c r="U25" t="s">
        <v>83</v>
      </c>
      <c r="V25" t="s">
        <v>709</v>
      </c>
      <c r="W25" t="s">
        <v>40</v>
      </c>
      <c r="Y25">
        <v>2022</v>
      </c>
      <c r="Z25">
        <v>1</v>
      </c>
      <c r="AA25" t="s">
        <v>49</v>
      </c>
      <c r="AB25" t="s">
        <v>42</v>
      </c>
      <c r="AC25" s="1">
        <v>44652</v>
      </c>
    </row>
    <row r="26" spans="1:29" x14ac:dyDescent="0.25">
      <c r="A26">
        <v>2024</v>
      </c>
      <c r="B26">
        <v>2</v>
      </c>
      <c r="C26">
        <v>30</v>
      </c>
      <c r="D26">
        <v>11</v>
      </c>
      <c r="E26">
        <v>176</v>
      </c>
      <c r="G26">
        <v>6358777</v>
      </c>
      <c r="H26" t="s">
        <v>114</v>
      </c>
      <c r="I26" t="s">
        <v>115</v>
      </c>
      <c r="J26" t="s">
        <v>45</v>
      </c>
      <c r="K26">
        <f t="shared" si="0"/>
        <v>1650000</v>
      </c>
      <c r="L26">
        <v>144</v>
      </c>
      <c r="M26">
        <v>30</v>
      </c>
      <c r="N26" t="s">
        <v>35</v>
      </c>
      <c r="O26">
        <v>1650000</v>
      </c>
      <c r="P26">
        <f t="shared" si="1"/>
        <v>1650000</v>
      </c>
      <c r="Q26" t="s">
        <v>46</v>
      </c>
      <c r="T26" t="s">
        <v>102</v>
      </c>
      <c r="U26" t="s">
        <v>102</v>
      </c>
      <c r="V26" t="s">
        <v>709</v>
      </c>
      <c r="W26" t="s">
        <v>40</v>
      </c>
      <c r="Y26">
        <v>2022</v>
      </c>
      <c r="Z26">
        <v>1</v>
      </c>
      <c r="AA26" t="s">
        <v>49</v>
      </c>
      <c r="AB26" t="s">
        <v>42</v>
      </c>
      <c r="AC26" s="1">
        <v>44652</v>
      </c>
    </row>
    <row r="27" spans="1:29" x14ac:dyDescent="0.25">
      <c r="A27">
        <v>2024</v>
      </c>
      <c r="B27">
        <v>2</v>
      </c>
      <c r="C27">
        <v>30</v>
      </c>
      <c r="D27">
        <v>11</v>
      </c>
      <c r="E27">
        <v>176</v>
      </c>
      <c r="G27">
        <v>5479144</v>
      </c>
      <c r="H27" t="s">
        <v>713</v>
      </c>
      <c r="I27" t="s">
        <v>714</v>
      </c>
      <c r="J27" t="s">
        <v>45</v>
      </c>
      <c r="K27">
        <f t="shared" si="0"/>
        <v>1400000</v>
      </c>
      <c r="L27">
        <v>144</v>
      </c>
      <c r="M27">
        <v>30</v>
      </c>
      <c r="N27" t="s">
        <v>35</v>
      </c>
      <c r="O27">
        <v>1400000</v>
      </c>
      <c r="P27">
        <f t="shared" si="1"/>
        <v>1400000</v>
      </c>
      <c r="Q27" t="s">
        <v>46</v>
      </c>
      <c r="T27" t="s">
        <v>116</v>
      </c>
      <c r="U27" t="s">
        <v>116</v>
      </c>
      <c r="V27" t="s">
        <v>709</v>
      </c>
      <c r="W27" t="s">
        <v>40</v>
      </c>
      <c r="Y27">
        <v>2006</v>
      </c>
      <c r="Z27">
        <v>1</v>
      </c>
      <c r="AA27" t="s">
        <v>51</v>
      </c>
      <c r="AB27" t="s">
        <v>42</v>
      </c>
      <c r="AC27" s="1">
        <v>44564</v>
      </c>
    </row>
    <row r="28" spans="1:29" x14ac:dyDescent="0.25">
      <c r="A28">
        <v>2024</v>
      </c>
      <c r="B28">
        <v>2</v>
      </c>
      <c r="C28">
        <v>30</v>
      </c>
      <c r="D28">
        <v>11</v>
      </c>
      <c r="E28">
        <v>176</v>
      </c>
      <c r="G28">
        <v>1754110</v>
      </c>
      <c r="H28" t="s">
        <v>117</v>
      </c>
      <c r="I28" t="s">
        <v>118</v>
      </c>
      <c r="J28" t="s">
        <v>45</v>
      </c>
      <c r="K28">
        <f t="shared" si="0"/>
        <v>1650000</v>
      </c>
      <c r="L28">
        <v>144</v>
      </c>
      <c r="M28">
        <v>30</v>
      </c>
      <c r="N28" t="s">
        <v>35</v>
      </c>
      <c r="O28">
        <v>1650000</v>
      </c>
      <c r="P28">
        <f t="shared" si="1"/>
        <v>1650000</v>
      </c>
      <c r="Q28" t="s">
        <v>46</v>
      </c>
      <c r="T28" t="s">
        <v>105</v>
      </c>
      <c r="U28" t="s">
        <v>105</v>
      </c>
      <c r="V28" t="s">
        <v>709</v>
      </c>
      <c r="W28" t="s">
        <v>40</v>
      </c>
      <c r="Y28">
        <v>2006</v>
      </c>
      <c r="Z28">
        <v>1</v>
      </c>
      <c r="AA28" t="s">
        <v>49</v>
      </c>
      <c r="AB28" t="s">
        <v>42</v>
      </c>
      <c r="AC28" s="1">
        <v>44564</v>
      </c>
    </row>
    <row r="29" spans="1:29" x14ac:dyDescent="0.25">
      <c r="A29">
        <v>2024</v>
      </c>
      <c r="B29">
        <v>2</v>
      </c>
      <c r="C29">
        <v>30</v>
      </c>
      <c r="D29">
        <v>11</v>
      </c>
      <c r="E29">
        <v>176</v>
      </c>
      <c r="G29">
        <v>6660179</v>
      </c>
      <c r="H29" t="s">
        <v>122</v>
      </c>
      <c r="I29" t="s">
        <v>123</v>
      </c>
      <c r="J29" t="s">
        <v>45</v>
      </c>
      <c r="K29">
        <f t="shared" si="0"/>
        <v>2650000</v>
      </c>
      <c r="L29">
        <v>144</v>
      </c>
      <c r="M29">
        <v>30</v>
      </c>
      <c r="N29" t="s">
        <v>35</v>
      </c>
      <c r="O29">
        <v>2650000</v>
      </c>
      <c r="P29">
        <f t="shared" si="1"/>
        <v>2650000</v>
      </c>
      <c r="Q29" t="s">
        <v>46</v>
      </c>
      <c r="T29" t="s">
        <v>82</v>
      </c>
      <c r="U29" t="s">
        <v>83</v>
      </c>
      <c r="V29" t="s">
        <v>709</v>
      </c>
      <c r="W29" t="s">
        <v>40</v>
      </c>
      <c r="Y29">
        <v>2022</v>
      </c>
      <c r="Z29">
        <v>1</v>
      </c>
      <c r="AA29" t="s">
        <v>82</v>
      </c>
      <c r="AB29" t="s">
        <v>42</v>
      </c>
      <c r="AC29" s="1">
        <v>44774</v>
      </c>
    </row>
    <row r="30" spans="1:29" x14ac:dyDescent="0.25">
      <c r="A30">
        <v>2024</v>
      </c>
      <c r="B30">
        <v>2</v>
      </c>
      <c r="C30">
        <v>30</v>
      </c>
      <c r="D30">
        <v>11</v>
      </c>
      <c r="E30">
        <v>176</v>
      </c>
      <c r="G30">
        <v>5239093</v>
      </c>
      <c r="H30" t="s">
        <v>788</v>
      </c>
      <c r="I30" t="s">
        <v>789</v>
      </c>
      <c r="J30" t="s">
        <v>45</v>
      </c>
      <c r="K30">
        <v>1650000</v>
      </c>
      <c r="L30">
        <v>144</v>
      </c>
      <c r="M30">
        <v>30</v>
      </c>
      <c r="N30" t="s">
        <v>35</v>
      </c>
      <c r="O30">
        <v>1650000</v>
      </c>
      <c r="P30">
        <v>1650000</v>
      </c>
      <c r="Q30" t="s">
        <v>46</v>
      </c>
      <c r="T30" t="s">
        <v>79</v>
      </c>
      <c r="U30" t="s">
        <v>79</v>
      </c>
      <c r="V30" t="s">
        <v>39</v>
      </c>
      <c r="W30" t="s">
        <v>40</v>
      </c>
      <c r="Y30">
        <v>2024</v>
      </c>
      <c r="Z30">
        <v>1</v>
      </c>
      <c r="AA30" t="s">
        <v>49</v>
      </c>
      <c r="AB30" t="s">
        <v>42</v>
      </c>
      <c r="AC30" s="1">
        <v>45323</v>
      </c>
    </row>
    <row r="31" spans="1:29" x14ac:dyDescent="0.25">
      <c r="A31">
        <v>2024</v>
      </c>
      <c r="B31">
        <v>2</v>
      </c>
      <c r="C31">
        <v>30</v>
      </c>
      <c r="D31">
        <v>11</v>
      </c>
      <c r="E31">
        <v>176</v>
      </c>
      <c r="G31">
        <v>6524569</v>
      </c>
      <c r="H31" t="s">
        <v>785</v>
      </c>
      <c r="I31" t="s">
        <v>786</v>
      </c>
      <c r="J31" t="s">
        <v>45</v>
      </c>
      <c r="K31">
        <v>1500000</v>
      </c>
      <c r="L31">
        <v>144</v>
      </c>
      <c r="M31">
        <v>30</v>
      </c>
      <c r="N31" t="s">
        <v>35</v>
      </c>
      <c r="O31">
        <v>1500000</v>
      </c>
      <c r="P31">
        <v>1500000</v>
      </c>
      <c r="Q31" t="s">
        <v>46</v>
      </c>
      <c r="T31" t="s">
        <v>54</v>
      </c>
      <c r="U31" t="s">
        <v>787</v>
      </c>
      <c r="V31" t="s">
        <v>39</v>
      </c>
      <c r="W31" t="s">
        <v>40</v>
      </c>
      <c r="Y31">
        <v>2024</v>
      </c>
      <c r="Z31">
        <v>1</v>
      </c>
      <c r="AA31" t="s">
        <v>49</v>
      </c>
      <c r="AB31" t="s">
        <v>42</v>
      </c>
      <c r="AC31" s="1">
        <v>45323</v>
      </c>
    </row>
    <row r="32" spans="1:29" x14ac:dyDescent="0.25">
      <c r="A32">
        <v>2024</v>
      </c>
      <c r="B32">
        <v>2</v>
      </c>
      <c r="C32">
        <v>30</v>
      </c>
      <c r="D32">
        <v>11</v>
      </c>
      <c r="E32">
        <v>176</v>
      </c>
      <c r="G32">
        <v>1988896</v>
      </c>
      <c r="H32" t="s">
        <v>124</v>
      </c>
      <c r="I32" t="s">
        <v>125</v>
      </c>
      <c r="J32" t="s">
        <v>45</v>
      </c>
      <c r="K32">
        <f t="shared" si="0"/>
        <v>1650000</v>
      </c>
      <c r="L32">
        <v>144</v>
      </c>
      <c r="M32">
        <v>30</v>
      </c>
      <c r="N32" t="s">
        <v>35</v>
      </c>
      <c r="O32">
        <v>1650000</v>
      </c>
      <c r="P32">
        <f t="shared" si="1"/>
        <v>1650000</v>
      </c>
      <c r="Q32" t="s">
        <v>46</v>
      </c>
      <c r="T32" t="s">
        <v>126</v>
      </c>
      <c r="U32" t="s">
        <v>126</v>
      </c>
      <c r="V32" t="s">
        <v>709</v>
      </c>
      <c r="W32" t="s">
        <v>40</v>
      </c>
      <c r="Y32">
        <v>2022</v>
      </c>
      <c r="Z32">
        <v>1</v>
      </c>
      <c r="AA32" t="s">
        <v>49</v>
      </c>
      <c r="AB32" t="s">
        <v>42</v>
      </c>
      <c r="AC32" s="1">
        <v>44564</v>
      </c>
    </row>
    <row r="33" spans="1:29" x14ac:dyDescent="0.25">
      <c r="A33">
        <v>2024</v>
      </c>
      <c r="B33">
        <v>2</v>
      </c>
      <c r="C33">
        <v>30</v>
      </c>
      <c r="D33">
        <v>11</v>
      </c>
      <c r="E33">
        <v>176</v>
      </c>
      <c r="G33">
        <v>2357739</v>
      </c>
      <c r="H33" t="s">
        <v>131</v>
      </c>
      <c r="I33" t="s">
        <v>132</v>
      </c>
      <c r="J33" t="s">
        <v>45</v>
      </c>
      <c r="K33">
        <f t="shared" si="0"/>
        <v>4000000</v>
      </c>
      <c r="L33">
        <v>145</v>
      </c>
      <c r="M33">
        <v>30</v>
      </c>
      <c r="N33" t="s">
        <v>35</v>
      </c>
      <c r="O33">
        <v>4000000</v>
      </c>
      <c r="P33">
        <v>3890910</v>
      </c>
      <c r="Q33" t="s">
        <v>70</v>
      </c>
      <c r="T33" t="s">
        <v>133</v>
      </c>
      <c r="U33" t="s">
        <v>133</v>
      </c>
      <c r="V33" t="s">
        <v>709</v>
      </c>
      <c r="W33" t="s">
        <v>40</v>
      </c>
      <c r="Y33">
        <v>2020</v>
      </c>
      <c r="Z33">
        <v>1</v>
      </c>
      <c r="AA33" t="s">
        <v>51</v>
      </c>
      <c r="AB33" t="s">
        <v>42</v>
      </c>
      <c r="AC33" s="1">
        <v>44564</v>
      </c>
    </row>
    <row r="34" spans="1:29" x14ac:dyDescent="0.25">
      <c r="A34">
        <v>2024</v>
      </c>
      <c r="B34">
        <v>2</v>
      </c>
      <c r="C34">
        <v>30</v>
      </c>
      <c r="D34">
        <v>11</v>
      </c>
      <c r="E34">
        <v>176</v>
      </c>
      <c r="G34">
        <v>6039008</v>
      </c>
      <c r="H34" t="s">
        <v>134</v>
      </c>
      <c r="I34" t="s">
        <v>135</v>
      </c>
      <c r="J34" t="s">
        <v>45</v>
      </c>
      <c r="K34">
        <f t="shared" si="0"/>
        <v>1650000</v>
      </c>
      <c r="L34">
        <v>144</v>
      </c>
      <c r="M34">
        <v>30</v>
      </c>
      <c r="N34" t="s">
        <v>35</v>
      </c>
      <c r="O34">
        <v>1650000</v>
      </c>
      <c r="P34">
        <f>O34</f>
        <v>1650000</v>
      </c>
      <c r="Q34" t="s">
        <v>46</v>
      </c>
      <c r="T34" t="s">
        <v>136</v>
      </c>
      <c r="U34" t="s">
        <v>136</v>
      </c>
      <c r="V34" t="s">
        <v>709</v>
      </c>
      <c r="W34" t="s">
        <v>40</v>
      </c>
      <c r="Y34">
        <v>2023</v>
      </c>
      <c r="Z34">
        <v>1</v>
      </c>
      <c r="AA34" t="s">
        <v>49</v>
      </c>
      <c r="AB34" t="s">
        <v>42</v>
      </c>
      <c r="AC34" s="1">
        <v>45231</v>
      </c>
    </row>
    <row r="35" spans="1:29" x14ac:dyDescent="0.25">
      <c r="A35">
        <v>2024</v>
      </c>
      <c r="B35">
        <v>2</v>
      </c>
      <c r="C35">
        <v>30</v>
      </c>
      <c r="D35">
        <v>11</v>
      </c>
      <c r="E35">
        <v>176</v>
      </c>
      <c r="G35">
        <v>5784766</v>
      </c>
      <c r="H35" t="s">
        <v>137</v>
      </c>
      <c r="I35" t="s">
        <v>138</v>
      </c>
      <c r="J35" t="s">
        <v>45</v>
      </c>
      <c r="K35">
        <f t="shared" si="0"/>
        <v>1650000</v>
      </c>
      <c r="L35">
        <v>144</v>
      </c>
      <c r="M35">
        <v>30</v>
      </c>
      <c r="N35" t="s">
        <v>35</v>
      </c>
      <c r="O35">
        <v>1650000</v>
      </c>
      <c r="P35">
        <f>O35</f>
        <v>1650000</v>
      </c>
      <c r="Q35" t="s">
        <v>46</v>
      </c>
      <c r="T35" t="s">
        <v>105</v>
      </c>
      <c r="U35" t="s">
        <v>105</v>
      </c>
      <c r="V35" t="s">
        <v>709</v>
      </c>
      <c r="W35" t="s">
        <v>40</v>
      </c>
      <c r="Y35">
        <v>2023</v>
      </c>
      <c r="Z35">
        <v>1</v>
      </c>
      <c r="AA35" t="s">
        <v>49</v>
      </c>
      <c r="AB35" t="s">
        <v>42</v>
      </c>
      <c r="AC35" s="1">
        <v>45139</v>
      </c>
    </row>
    <row r="36" spans="1:29" x14ac:dyDescent="0.25">
      <c r="A36">
        <v>2024</v>
      </c>
      <c r="B36">
        <v>2</v>
      </c>
      <c r="C36">
        <v>30</v>
      </c>
      <c r="D36">
        <v>11</v>
      </c>
      <c r="E36">
        <v>176</v>
      </c>
      <c r="G36">
        <v>6035236</v>
      </c>
      <c r="H36" t="s">
        <v>139</v>
      </c>
      <c r="I36" t="s">
        <v>716</v>
      </c>
      <c r="J36" t="s">
        <v>45</v>
      </c>
      <c r="K36">
        <f>O36+O37</f>
        <v>3000000</v>
      </c>
      <c r="L36">
        <v>145</v>
      </c>
      <c r="M36">
        <v>30</v>
      </c>
      <c r="N36" t="s">
        <v>35</v>
      </c>
      <c r="O36">
        <v>2500000</v>
      </c>
      <c r="P36">
        <v>2431819</v>
      </c>
      <c r="Q36" t="s">
        <v>70</v>
      </c>
      <c r="T36" t="s">
        <v>47</v>
      </c>
      <c r="U36" t="s">
        <v>717</v>
      </c>
      <c r="V36" t="s">
        <v>709</v>
      </c>
      <c r="W36" t="s">
        <v>40</v>
      </c>
      <c r="Y36">
        <v>2022</v>
      </c>
      <c r="Z36">
        <v>1</v>
      </c>
      <c r="AA36" t="s">
        <v>140</v>
      </c>
      <c r="AB36" t="s">
        <v>42</v>
      </c>
      <c r="AC36" s="1">
        <v>44593</v>
      </c>
    </row>
    <row r="37" spans="1:29" x14ac:dyDescent="0.25">
      <c r="A37">
        <v>2024</v>
      </c>
      <c r="B37">
        <v>2</v>
      </c>
      <c r="C37">
        <v>30</v>
      </c>
      <c r="D37">
        <v>11</v>
      </c>
      <c r="E37">
        <v>176</v>
      </c>
      <c r="G37">
        <v>6035236</v>
      </c>
      <c r="H37" t="s">
        <v>139</v>
      </c>
      <c r="I37" t="s">
        <v>716</v>
      </c>
      <c r="J37" t="s">
        <v>45</v>
      </c>
      <c r="K37">
        <v>0</v>
      </c>
      <c r="L37">
        <v>133</v>
      </c>
      <c r="M37">
        <v>30</v>
      </c>
      <c r="N37" t="s">
        <v>35</v>
      </c>
      <c r="O37">
        <v>500000</v>
      </c>
      <c r="P37">
        <v>500000</v>
      </c>
      <c r="Q37" t="s">
        <v>120</v>
      </c>
      <c r="T37" t="s">
        <v>47</v>
      </c>
      <c r="U37" t="s">
        <v>717</v>
      </c>
      <c r="V37" t="s">
        <v>709</v>
      </c>
      <c r="W37" t="s">
        <v>40</v>
      </c>
      <c r="Y37">
        <v>2022</v>
      </c>
      <c r="Z37">
        <v>1</v>
      </c>
      <c r="AA37" t="s">
        <v>140</v>
      </c>
      <c r="AB37" t="s">
        <v>42</v>
      </c>
      <c r="AC37" s="1">
        <v>44593</v>
      </c>
    </row>
    <row r="38" spans="1:29" x14ac:dyDescent="0.25">
      <c r="A38">
        <v>2024</v>
      </c>
      <c r="B38">
        <v>2</v>
      </c>
      <c r="C38">
        <v>30</v>
      </c>
      <c r="D38">
        <v>11</v>
      </c>
      <c r="E38">
        <v>176</v>
      </c>
      <c r="G38">
        <v>1300774</v>
      </c>
      <c r="H38" t="s">
        <v>790</v>
      </c>
      <c r="I38" t="s">
        <v>791</v>
      </c>
      <c r="J38" t="s">
        <v>45</v>
      </c>
      <c r="K38">
        <v>1650000</v>
      </c>
      <c r="L38">
        <v>144</v>
      </c>
      <c r="M38">
        <v>30</v>
      </c>
      <c r="N38" t="s">
        <v>35</v>
      </c>
      <c r="O38">
        <v>1650000</v>
      </c>
      <c r="P38">
        <v>1650000</v>
      </c>
      <c r="Q38" t="s">
        <v>46</v>
      </c>
      <c r="T38" t="s">
        <v>126</v>
      </c>
      <c r="U38" t="s">
        <v>102</v>
      </c>
      <c r="V38" t="s">
        <v>792</v>
      </c>
      <c r="W38" t="s">
        <v>40</v>
      </c>
      <c r="Y38">
        <v>2024</v>
      </c>
      <c r="Z38">
        <v>1</v>
      </c>
      <c r="AA38" t="s">
        <v>49</v>
      </c>
      <c r="AB38" t="s">
        <v>42</v>
      </c>
      <c r="AC38" s="1">
        <v>45323</v>
      </c>
    </row>
    <row r="39" spans="1:29" x14ac:dyDescent="0.25">
      <c r="A39">
        <v>2024</v>
      </c>
      <c r="B39">
        <v>2</v>
      </c>
      <c r="C39">
        <v>30</v>
      </c>
      <c r="D39">
        <v>11</v>
      </c>
      <c r="E39">
        <v>176</v>
      </c>
      <c r="G39">
        <v>5211322</v>
      </c>
      <c r="H39" t="s">
        <v>141</v>
      </c>
      <c r="I39" t="s">
        <v>142</v>
      </c>
      <c r="J39" t="s">
        <v>45</v>
      </c>
      <c r="K39">
        <f>O39</f>
        <v>2000000</v>
      </c>
      <c r="L39">
        <v>145</v>
      </c>
      <c r="M39">
        <v>30</v>
      </c>
      <c r="N39" t="s">
        <v>35</v>
      </c>
      <c r="O39">
        <v>2000000</v>
      </c>
      <c r="P39">
        <v>1945455</v>
      </c>
      <c r="Q39" t="s">
        <v>70</v>
      </c>
      <c r="T39" t="s">
        <v>86</v>
      </c>
      <c r="U39" t="s">
        <v>143</v>
      </c>
      <c r="V39" t="s">
        <v>709</v>
      </c>
      <c r="W39" t="s">
        <v>40</v>
      </c>
      <c r="Y39">
        <v>2019</v>
      </c>
      <c r="Z39">
        <v>1</v>
      </c>
      <c r="AA39" t="s">
        <v>144</v>
      </c>
      <c r="AB39" t="s">
        <v>42</v>
      </c>
      <c r="AC39" s="1">
        <v>43832</v>
      </c>
    </row>
    <row r="40" spans="1:29" x14ac:dyDescent="0.25">
      <c r="A40">
        <v>2024</v>
      </c>
      <c r="B40">
        <v>2</v>
      </c>
      <c r="C40">
        <v>30</v>
      </c>
      <c r="D40">
        <v>11</v>
      </c>
      <c r="E40">
        <v>176</v>
      </c>
      <c r="G40">
        <v>5998210</v>
      </c>
      <c r="H40" t="s">
        <v>718</v>
      </c>
      <c r="I40" t="s">
        <v>145</v>
      </c>
      <c r="J40" t="s">
        <v>45</v>
      </c>
      <c r="K40">
        <f>O40+O41</f>
        <v>2000000</v>
      </c>
      <c r="L40">
        <v>144</v>
      </c>
      <c r="M40">
        <v>30</v>
      </c>
      <c r="N40" t="s">
        <v>35</v>
      </c>
      <c r="O40">
        <v>1700000</v>
      </c>
      <c r="P40">
        <f>O40</f>
        <v>1700000</v>
      </c>
      <c r="Q40" t="s">
        <v>46</v>
      </c>
      <c r="T40" t="s">
        <v>146</v>
      </c>
      <c r="U40" t="s">
        <v>146</v>
      </c>
      <c r="V40" t="s">
        <v>709</v>
      </c>
      <c r="W40" t="s">
        <v>40</v>
      </c>
      <c r="Y40">
        <v>2022</v>
      </c>
      <c r="Z40">
        <v>1</v>
      </c>
      <c r="AA40" t="s">
        <v>51</v>
      </c>
      <c r="AB40" t="s">
        <v>42</v>
      </c>
      <c r="AC40" s="1">
        <v>44564</v>
      </c>
    </row>
    <row r="41" spans="1:29" x14ac:dyDescent="0.25">
      <c r="A41">
        <v>2024</v>
      </c>
      <c r="B41">
        <v>2</v>
      </c>
      <c r="C41">
        <v>30</v>
      </c>
      <c r="D41">
        <v>11</v>
      </c>
      <c r="E41">
        <v>176</v>
      </c>
      <c r="G41">
        <v>5998210</v>
      </c>
      <c r="H41" t="s">
        <v>718</v>
      </c>
      <c r="I41" t="s">
        <v>145</v>
      </c>
      <c r="J41" t="s">
        <v>45</v>
      </c>
      <c r="K41">
        <v>0</v>
      </c>
      <c r="L41">
        <v>133</v>
      </c>
      <c r="M41">
        <v>30</v>
      </c>
      <c r="N41" t="s">
        <v>35</v>
      </c>
      <c r="O41">
        <v>300000</v>
      </c>
      <c r="P41">
        <f>O41</f>
        <v>300000</v>
      </c>
      <c r="Q41" t="s">
        <v>120</v>
      </c>
      <c r="T41" t="s">
        <v>146</v>
      </c>
      <c r="U41" t="s">
        <v>146</v>
      </c>
      <c r="V41" t="s">
        <v>709</v>
      </c>
      <c r="W41" t="s">
        <v>40</v>
      </c>
      <c r="Y41">
        <v>2022</v>
      </c>
      <c r="Z41">
        <v>1</v>
      </c>
      <c r="AA41" t="s">
        <v>51</v>
      </c>
      <c r="AB41" t="s">
        <v>42</v>
      </c>
      <c r="AC41" s="1">
        <v>44564</v>
      </c>
    </row>
    <row r="42" spans="1:29" x14ac:dyDescent="0.25">
      <c r="A42">
        <v>2024</v>
      </c>
      <c r="B42">
        <v>2</v>
      </c>
      <c r="C42">
        <v>30</v>
      </c>
      <c r="D42">
        <v>11</v>
      </c>
      <c r="E42">
        <v>176</v>
      </c>
      <c r="G42">
        <v>4035386</v>
      </c>
      <c r="H42" t="s">
        <v>147</v>
      </c>
      <c r="I42" t="s">
        <v>148</v>
      </c>
      <c r="J42" t="s">
        <v>45</v>
      </c>
      <c r="K42">
        <f>O42</f>
        <v>1550000</v>
      </c>
      <c r="L42">
        <v>144</v>
      </c>
      <c r="M42">
        <v>30</v>
      </c>
      <c r="N42" t="s">
        <v>35</v>
      </c>
      <c r="O42">
        <v>1550000</v>
      </c>
      <c r="P42">
        <f>O42</f>
        <v>1550000</v>
      </c>
      <c r="Q42" t="s">
        <v>46</v>
      </c>
      <c r="T42" t="s">
        <v>79</v>
      </c>
      <c r="U42" t="s">
        <v>79</v>
      </c>
      <c r="V42" t="s">
        <v>709</v>
      </c>
      <c r="W42" t="s">
        <v>40</v>
      </c>
      <c r="Y42">
        <v>2022</v>
      </c>
      <c r="Z42">
        <v>1</v>
      </c>
      <c r="AA42" t="s">
        <v>49</v>
      </c>
      <c r="AB42" t="s">
        <v>42</v>
      </c>
      <c r="AC42" s="1">
        <v>44564</v>
      </c>
    </row>
    <row r="43" spans="1:29" x14ac:dyDescent="0.25">
      <c r="A43">
        <v>2024</v>
      </c>
      <c r="B43">
        <v>2</v>
      </c>
      <c r="C43">
        <v>30</v>
      </c>
      <c r="D43">
        <v>11</v>
      </c>
      <c r="E43">
        <v>176</v>
      </c>
      <c r="G43">
        <v>1771781</v>
      </c>
      <c r="H43" t="s">
        <v>149</v>
      </c>
      <c r="I43" t="s">
        <v>150</v>
      </c>
      <c r="J43" t="s">
        <v>45</v>
      </c>
      <c r="K43">
        <f>O43</f>
        <v>2100000</v>
      </c>
      <c r="L43">
        <v>144</v>
      </c>
      <c r="M43">
        <v>30</v>
      </c>
      <c r="N43" t="s">
        <v>35</v>
      </c>
      <c r="O43">
        <v>2100000</v>
      </c>
      <c r="P43">
        <f>O43</f>
        <v>2100000</v>
      </c>
      <c r="Q43" t="s">
        <v>46</v>
      </c>
      <c r="T43" t="s">
        <v>128</v>
      </c>
      <c r="U43" t="s">
        <v>128</v>
      </c>
      <c r="V43" t="s">
        <v>709</v>
      </c>
      <c r="W43" t="s">
        <v>40</v>
      </c>
      <c r="Y43">
        <v>2001</v>
      </c>
      <c r="Z43">
        <v>1</v>
      </c>
      <c r="AA43" t="s">
        <v>130</v>
      </c>
      <c r="AB43" t="s">
        <v>42</v>
      </c>
      <c r="AC43" s="1">
        <v>43102</v>
      </c>
    </row>
    <row r="44" spans="1:29" x14ac:dyDescent="0.25">
      <c r="A44">
        <v>2024</v>
      </c>
      <c r="B44">
        <v>2</v>
      </c>
      <c r="C44">
        <v>30</v>
      </c>
      <c r="D44">
        <v>11</v>
      </c>
      <c r="E44">
        <v>176</v>
      </c>
      <c r="G44">
        <v>4457553</v>
      </c>
      <c r="H44" t="s">
        <v>151</v>
      </c>
      <c r="I44" t="s">
        <v>152</v>
      </c>
      <c r="J44" t="s">
        <v>45</v>
      </c>
      <c r="K44">
        <f>O44</f>
        <v>2200000</v>
      </c>
      <c r="L44">
        <v>145</v>
      </c>
      <c r="M44">
        <v>30</v>
      </c>
      <c r="N44" t="s">
        <v>35</v>
      </c>
      <c r="O44">
        <v>2200000</v>
      </c>
      <c r="P44">
        <v>2200000</v>
      </c>
      <c r="Q44" t="s">
        <v>70</v>
      </c>
      <c r="T44" t="s">
        <v>136</v>
      </c>
      <c r="U44" t="s">
        <v>136</v>
      </c>
      <c r="V44" t="s">
        <v>709</v>
      </c>
      <c r="W44" t="s">
        <v>40</v>
      </c>
      <c r="Y44">
        <v>2023</v>
      </c>
      <c r="Z44">
        <v>1</v>
      </c>
      <c r="AA44" t="s">
        <v>181</v>
      </c>
      <c r="AB44" t="s">
        <v>42</v>
      </c>
      <c r="AC44" s="1">
        <v>45231</v>
      </c>
    </row>
    <row r="45" spans="1:29" x14ac:dyDescent="0.25">
      <c r="A45">
        <v>2024</v>
      </c>
      <c r="B45">
        <v>2</v>
      </c>
      <c r="C45">
        <v>30</v>
      </c>
      <c r="D45">
        <v>11</v>
      </c>
      <c r="E45">
        <v>176</v>
      </c>
      <c r="G45">
        <v>6539207</v>
      </c>
      <c r="H45" t="s">
        <v>793</v>
      </c>
      <c r="I45" t="s">
        <v>794</v>
      </c>
      <c r="J45" t="s">
        <v>45</v>
      </c>
      <c r="K45">
        <f>O45</f>
        <v>1650000</v>
      </c>
      <c r="L45">
        <v>144</v>
      </c>
      <c r="M45">
        <v>30</v>
      </c>
      <c r="N45" t="s">
        <v>35</v>
      </c>
      <c r="O45">
        <v>1650000</v>
      </c>
      <c r="P45">
        <v>1650000</v>
      </c>
      <c r="Q45" t="s">
        <v>46</v>
      </c>
      <c r="T45" t="s">
        <v>105</v>
      </c>
      <c r="U45" t="s">
        <v>105</v>
      </c>
      <c r="V45" t="s">
        <v>39</v>
      </c>
      <c r="W45" t="s">
        <v>40</v>
      </c>
      <c r="Y45">
        <v>2024</v>
      </c>
      <c r="Z45">
        <v>1</v>
      </c>
      <c r="AA45" t="s">
        <v>49</v>
      </c>
      <c r="AB45" t="s">
        <v>42</v>
      </c>
      <c r="AC45" s="1">
        <v>45323</v>
      </c>
    </row>
    <row r="46" spans="1:29" x14ac:dyDescent="0.25">
      <c r="A46">
        <v>2024</v>
      </c>
      <c r="B46">
        <v>2</v>
      </c>
      <c r="C46">
        <v>30</v>
      </c>
      <c r="D46">
        <v>11</v>
      </c>
      <c r="E46">
        <v>176</v>
      </c>
      <c r="G46">
        <v>6164336</v>
      </c>
      <c r="H46" t="s">
        <v>153</v>
      </c>
      <c r="I46" t="s">
        <v>154</v>
      </c>
      <c r="J46" t="s">
        <v>45</v>
      </c>
      <c r="K46">
        <f>O46</f>
        <v>1650000</v>
      </c>
      <c r="L46">
        <v>144</v>
      </c>
      <c r="M46">
        <v>30</v>
      </c>
      <c r="N46" t="s">
        <v>35</v>
      </c>
      <c r="O46">
        <v>1650000</v>
      </c>
      <c r="P46">
        <f>O46</f>
        <v>1650000</v>
      </c>
      <c r="Q46" t="s">
        <v>46</v>
      </c>
      <c r="T46" t="s">
        <v>173</v>
      </c>
      <c r="V46" t="s">
        <v>709</v>
      </c>
      <c r="W46" t="s">
        <v>40</v>
      </c>
      <c r="Y46">
        <v>2022</v>
      </c>
      <c r="Z46">
        <v>1</v>
      </c>
      <c r="AA46" t="s">
        <v>51</v>
      </c>
      <c r="AB46" t="s">
        <v>42</v>
      </c>
      <c r="AC46" s="1">
        <v>44564</v>
      </c>
    </row>
    <row r="47" spans="1:29" x14ac:dyDescent="0.25">
      <c r="A47">
        <v>2024</v>
      </c>
      <c r="B47">
        <v>2</v>
      </c>
      <c r="C47">
        <v>30</v>
      </c>
      <c r="D47">
        <v>11</v>
      </c>
      <c r="E47">
        <v>176</v>
      </c>
      <c r="G47">
        <v>708910</v>
      </c>
      <c r="H47" t="s">
        <v>156</v>
      </c>
      <c r="I47" t="s">
        <v>157</v>
      </c>
      <c r="J47" t="s">
        <v>58</v>
      </c>
      <c r="K47">
        <f>O47+O48</f>
        <v>3000000</v>
      </c>
      <c r="L47">
        <v>111</v>
      </c>
      <c r="M47">
        <v>30</v>
      </c>
      <c r="N47" t="s">
        <v>35</v>
      </c>
      <c r="O47">
        <v>2500000</v>
      </c>
      <c r="P47">
        <v>2250000</v>
      </c>
      <c r="Q47" t="s">
        <v>65</v>
      </c>
      <c r="T47" t="s">
        <v>158</v>
      </c>
      <c r="U47" t="s">
        <v>158</v>
      </c>
      <c r="V47" t="s">
        <v>709</v>
      </c>
      <c r="W47" t="s">
        <v>40</v>
      </c>
      <c r="Y47">
        <v>2022</v>
      </c>
      <c r="Z47">
        <v>1</v>
      </c>
      <c r="AA47" t="s">
        <v>98</v>
      </c>
      <c r="AB47" t="s">
        <v>42</v>
      </c>
      <c r="AC47" s="1">
        <v>44564</v>
      </c>
    </row>
    <row r="48" spans="1:29" x14ac:dyDescent="0.25">
      <c r="A48">
        <v>2024</v>
      </c>
      <c r="B48">
        <v>2</v>
      </c>
      <c r="C48">
        <v>30</v>
      </c>
      <c r="D48">
        <v>11</v>
      </c>
      <c r="E48">
        <v>176</v>
      </c>
      <c r="G48">
        <v>708910</v>
      </c>
      <c r="H48" t="s">
        <v>156</v>
      </c>
      <c r="I48" t="s">
        <v>157</v>
      </c>
      <c r="J48" t="s">
        <v>58</v>
      </c>
      <c r="K48">
        <v>0</v>
      </c>
      <c r="L48">
        <v>133</v>
      </c>
      <c r="M48">
        <v>30</v>
      </c>
      <c r="N48" t="s">
        <v>35</v>
      </c>
      <c r="O48">
        <v>500000</v>
      </c>
      <c r="P48">
        <v>450000</v>
      </c>
      <c r="Q48" t="s">
        <v>120</v>
      </c>
      <c r="T48" t="s">
        <v>158</v>
      </c>
      <c r="U48" t="s">
        <v>158</v>
      </c>
      <c r="V48" t="s">
        <v>709</v>
      </c>
      <c r="W48" t="s">
        <v>40</v>
      </c>
      <c r="Y48">
        <v>2022</v>
      </c>
      <c r="Z48">
        <v>1</v>
      </c>
      <c r="AA48" t="s">
        <v>98</v>
      </c>
      <c r="AB48" t="s">
        <v>42</v>
      </c>
      <c r="AC48" s="1">
        <v>44564</v>
      </c>
    </row>
    <row r="49" spans="1:31" x14ac:dyDescent="0.25">
      <c r="A49">
        <v>2024</v>
      </c>
      <c r="B49">
        <v>2</v>
      </c>
      <c r="C49">
        <v>30</v>
      </c>
      <c r="D49">
        <v>11</v>
      </c>
      <c r="E49">
        <v>176</v>
      </c>
      <c r="G49" s="4">
        <v>742507</v>
      </c>
      <c r="H49" s="4" t="s">
        <v>159</v>
      </c>
      <c r="I49" s="4" t="s">
        <v>160</v>
      </c>
      <c r="J49" t="s">
        <v>34</v>
      </c>
      <c r="K49">
        <f t="shared" ref="K49:K61" si="2">O49</f>
        <v>0</v>
      </c>
      <c r="L49">
        <v>133</v>
      </c>
      <c r="M49">
        <v>30</v>
      </c>
      <c r="N49" t="s">
        <v>35</v>
      </c>
      <c r="O49">
        <v>0</v>
      </c>
      <c r="P49">
        <v>0</v>
      </c>
      <c r="R49" t="s">
        <v>36</v>
      </c>
      <c r="S49" t="s">
        <v>161</v>
      </c>
      <c r="T49" t="s">
        <v>162</v>
      </c>
      <c r="U49" t="s">
        <v>162</v>
      </c>
      <c r="V49" t="s">
        <v>39</v>
      </c>
      <c r="W49" t="s">
        <v>40</v>
      </c>
      <c r="Y49">
        <v>2022</v>
      </c>
      <c r="Z49">
        <v>1</v>
      </c>
      <c r="AA49" t="s">
        <v>49</v>
      </c>
      <c r="AB49" t="s">
        <v>42</v>
      </c>
      <c r="AC49" s="1">
        <v>44742</v>
      </c>
      <c r="AD49" t="s">
        <v>744</v>
      </c>
    </row>
    <row r="50" spans="1:31" x14ac:dyDescent="0.25">
      <c r="A50">
        <v>2024</v>
      </c>
      <c r="B50">
        <v>2</v>
      </c>
      <c r="C50">
        <v>30</v>
      </c>
      <c r="D50">
        <v>11</v>
      </c>
      <c r="E50">
        <v>176</v>
      </c>
      <c r="G50">
        <v>4046888</v>
      </c>
      <c r="H50" t="s">
        <v>795</v>
      </c>
      <c r="I50" t="s">
        <v>796</v>
      </c>
      <c r="J50" t="s">
        <v>45</v>
      </c>
      <c r="K50">
        <v>1500000</v>
      </c>
      <c r="L50">
        <v>144</v>
      </c>
      <c r="M50">
        <v>30</v>
      </c>
      <c r="N50" t="s">
        <v>35</v>
      </c>
      <c r="O50">
        <v>1500000</v>
      </c>
      <c r="P50">
        <v>1500000</v>
      </c>
      <c r="Q50" t="s">
        <v>46</v>
      </c>
      <c r="T50" t="s">
        <v>797</v>
      </c>
      <c r="U50" t="s">
        <v>797</v>
      </c>
      <c r="V50" t="s">
        <v>39</v>
      </c>
      <c r="W50" t="s">
        <v>40</v>
      </c>
      <c r="Y50">
        <v>2024</v>
      </c>
      <c r="Z50">
        <v>1</v>
      </c>
      <c r="AA50" t="s">
        <v>49</v>
      </c>
      <c r="AB50" t="s">
        <v>42</v>
      </c>
      <c r="AC50" s="1">
        <v>45323</v>
      </c>
    </row>
    <row r="51" spans="1:31" x14ac:dyDescent="0.25">
      <c r="A51">
        <v>2024</v>
      </c>
      <c r="B51">
        <v>2</v>
      </c>
      <c r="C51">
        <v>30</v>
      </c>
      <c r="D51">
        <v>11</v>
      </c>
      <c r="E51">
        <v>176</v>
      </c>
      <c r="G51">
        <v>7558519</v>
      </c>
      <c r="H51" t="s">
        <v>163</v>
      </c>
      <c r="I51" t="s">
        <v>164</v>
      </c>
      <c r="J51" t="s">
        <v>45</v>
      </c>
      <c r="K51">
        <v>759996</v>
      </c>
      <c r="L51">
        <v>144</v>
      </c>
      <c r="M51">
        <v>30</v>
      </c>
      <c r="N51" t="s">
        <v>35</v>
      </c>
      <c r="O51">
        <v>759996</v>
      </c>
      <c r="P51">
        <f>O51</f>
        <v>759996</v>
      </c>
      <c r="Q51" t="s">
        <v>46</v>
      </c>
      <c r="R51" t="s">
        <v>742</v>
      </c>
      <c r="T51" t="s">
        <v>128</v>
      </c>
      <c r="U51" t="s">
        <v>128</v>
      </c>
      <c r="V51" t="s">
        <v>709</v>
      </c>
      <c r="W51" t="s">
        <v>40</v>
      </c>
      <c r="Y51">
        <v>2023</v>
      </c>
      <c r="Z51">
        <v>1</v>
      </c>
      <c r="AA51" t="s">
        <v>49</v>
      </c>
      <c r="AB51" t="s">
        <v>42</v>
      </c>
      <c r="AC51" s="1">
        <v>44986</v>
      </c>
      <c r="AD51" t="s">
        <v>771</v>
      </c>
    </row>
    <row r="52" spans="1:31" x14ac:dyDescent="0.25">
      <c r="A52">
        <v>2024</v>
      </c>
      <c r="B52">
        <v>2</v>
      </c>
      <c r="C52">
        <v>30</v>
      </c>
      <c r="D52">
        <v>11</v>
      </c>
      <c r="E52">
        <v>176</v>
      </c>
      <c r="G52">
        <v>3518934</v>
      </c>
      <c r="H52" t="s">
        <v>719</v>
      </c>
      <c r="I52" t="s">
        <v>165</v>
      </c>
      <c r="J52" t="s">
        <v>45</v>
      </c>
      <c r="K52">
        <f t="shared" si="2"/>
        <v>1650000</v>
      </c>
      <c r="L52">
        <v>144</v>
      </c>
      <c r="M52">
        <v>30</v>
      </c>
      <c r="N52" t="s">
        <v>35</v>
      </c>
      <c r="O52">
        <v>1650000</v>
      </c>
      <c r="P52">
        <f>O52</f>
        <v>1650000</v>
      </c>
      <c r="Q52" t="s">
        <v>46</v>
      </c>
      <c r="T52" t="s">
        <v>102</v>
      </c>
      <c r="U52" t="s">
        <v>102</v>
      </c>
      <c r="V52" t="s">
        <v>709</v>
      </c>
      <c r="W52" t="s">
        <v>40</v>
      </c>
      <c r="Y52">
        <v>2022</v>
      </c>
      <c r="Z52">
        <v>1</v>
      </c>
      <c r="AA52" t="s">
        <v>49</v>
      </c>
      <c r="AB52" t="s">
        <v>42</v>
      </c>
      <c r="AC52" s="1">
        <v>44564</v>
      </c>
    </row>
    <row r="53" spans="1:31" x14ac:dyDescent="0.25">
      <c r="A53">
        <v>2024</v>
      </c>
      <c r="B53">
        <v>2</v>
      </c>
      <c r="C53">
        <v>30</v>
      </c>
      <c r="D53">
        <v>11</v>
      </c>
      <c r="E53">
        <v>176</v>
      </c>
      <c r="G53">
        <v>7256584</v>
      </c>
      <c r="H53" t="s">
        <v>166</v>
      </c>
      <c r="I53" t="s">
        <v>167</v>
      </c>
      <c r="J53" t="s">
        <v>45</v>
      </c>
      <c r="K53">
        <f t="shared" si="2"/>
        <v>1650000</v>
      </c>
      <c r="L53">
        <v>144</v>
      </c>
      <c r="M53">
        <v>30</v>
      </c>
      <c r="N53" t="s">
        <v>35</v>
      </c>
      <c r="O53">
        <v>1650000</v>
      </c>
      <c r="P53">
        <f>O53</f>
        <v>1650000</v>
      </c>
      <c r="Q53" t="s">
        <v>46</v>
      </c>
      <c r="T53" t="s">
        <v>79</v>
      </c>
      <c r="U53" t="s">
        <v>79</v>
      </c>
      <c r="V53" t="s">
        <v>709</v>
      </c>
      <c r="W53" t="s">
        <v>40</v>
      </c>
      <c r="Y53">
        <v>2023</v>
      </c>
      <c r="Z53">
        <v>1</v>
      </c>
      <c r="AA53" t="s">
        <v>49</v>
      </c>
      <c r="AB53" t="s">
        <v>42</v>
      </c>
      <c r="AC53" s="1">
        <v>45139</v>
      </c>
    </row>
    <row r="54" spans="1:31" x14ac:dyDescent="0.25">
      <c r="A54">
        <v>2024</v>
      </c>
      <c r="B54">
        <v>2</v>
      </c>
      <c r="C54">
        <v>30</v>
      </c>
      <c r="D54">
        <v>11</v>
      </c>
      <c r="E54">
        <v>176</v>
      </c>
      <c r="G54">
        <v>4029164</v>
      </c>
      <c r="H54" t="s">
        <v>168</v>
      </c>
      <c r="I54" t="s">
        <v>169</v>
      </c>
      <c r="J54" t="s">
        <v>45</v>
      </c>
      <c r="K54">
        <f t="shared" si="2"/>
        <v>1650000</v>
      </c>
      <c r="L54">
        <v>144</v>
      </c>
      <c r="M54">
        <v>30</v>
      </c>
      <c r="N54" t="s">
        <v>35</v>
      </c>
      <c r="O54">
        <v>1650000</v>
      </c>
      <c r="P54">
        <f>O54</f>
        <v>1650000</v>
      </c>
      <c r="Q54" t="s">
        <v>46</v>
      </c>
      <c r="T54" t="s">
        <v>102</v>
      </c>
      <c r="U54" t="s">
        <v>102</v>
      </c>
      <c r="V54" t="s">
        <v>709</v>
      </c>
      <c r="W54" t="s">
        <v>40</v>
      </c>
      <c r="Y54">
        <v>2022</v>
      </c>
      <c r="Z54">
        <v>1</v>
      </c>
      <c r="AA54" t="s">
        <v>49</v>
      </c>
      <c r="AB54" t="s">
        <v>42</v>
      </c>
      <c r="AC54" s="1">
        <v>44564</v>
      </c>
    </row>
    <row r="55" spans="1:31" x14ac:dyDescent="0.25">
      <c r="A55">
        <v>2024</v>
      </c>
      <c r="B55">
        <v>2</v>
      </c>
      <c r="C55">
        <v>30</v>
      </c>
      <c r="D55">
        <v>11</v>
      </c>
      <c r="E55">
        <v>176</v>
      </c>
      <c r="G55">
        <v>4271877</v>
      </c>
      <c r="H55" t="s">
        <v>798</v>
      </c>
      <c r="I55" t="s">
        <v>799</v>
      </c>
      <c r="J55" t="s">
        <v>45</v>
      </c>
      <c r="K55">
        <v>1650000</v>
      </c>
      <c r="L55">
        <v>144</v>
      </c>
      <c r="M55">
        <v>30</v>
      </c>
      <c r="N55" t="s">
        <v>35</v>
      </c>
      <c r="O55">
        <v>1650000</v>
      </c>
      <c r="P55">
        <v>1650000</v>
      </c>
      <c r="Q55" t="s">
        <v>46</v>
      </c>
      <c r="T55" t="s">
        <v>105</v>
      </c>
      <c r="U55" t="s">
        <v>105</v>
      </c>
      <c r="V55" t="s">
        <v>39</v>
      </c>
      <c r="W55" t="s">
        <v>40</v>
      </c>
      <c r="Y55">
        <v>2024</v>
      </c>
      <c r="Z55">
        <v>1</v>
      </c>
      <c r="AA55" t="s">
        <v>49</v>
      </c>
      <c r="AB55" t="s">
        <v>42</v>
      </c>
      <c r="AC55" s="1">
        <v>45323</v>
      </c>
    </row>
    <row r="56" spans="1:31" x14ac:dyDescent="0.25">
      <c r="A56">
        <v>2024</v>
      </c>
      <c r="B56">
        <v>2</v>
      </c>
      <c r="C56">
        <v>30</v>
      </c>
      <c r="D56">
        <v>11</v>
      </c>
      <c r="E56">
        <v>176</v>
      </c>
      <c r="G56">
        <v>786849</v>
      </c>
      <c r="H56" t="s">
        <v>800</v>
      </c>
      <c r="I56" t="s">
        <v>801</v>
      </c>
      <c r="J56" t="s">
        <v>45</v>
      </c>
      <c r="K56">
        <v>1000000</v>
      </c>
      <c r="L56">
        <v>144</v>
      </c>
      <c r="M56">
        <v>30</v>
      </c>
      <c r="N56" t="s">
        <v>35</v>
      </c>
      <c r="O56">
        <v>1000000</v>
      </c>
      <c r="P56">
        <v>1000000</v>
      </c>
      <c r="Q56" t="s">
        <v>46</v>
      </c>
      <c r="T56" t="s">
        <v>784</v>
      </c>
      <c r="U56" t="s">
        <v>784</v>
      </c>
      <c r="V56" t="s">
        <v>39</v>
      </c>
      <c r="W56" t="s">
        <v>40</v>
      </c>
      <c r="Y56">
        <v>2024</v>
      </c>
      <c r="Z56">
        <v>1</v>
      </c>
      <c r="AA56" t="s">
        <v>49</v>
      </c>
      <c r="AB56" t="s">
        <v>42</v>
      </c>
      <c r="AC56" s="1">
        <v>45323</v>
      </c>
    </row>
    <row r="57" spans="1:31" x14ac:dyDescent="0.25">
      <c r="A57">
        <v>2024</v>
      </c>
      <c r="B57">
        <v>2</v>
      </c>
      <c r="C57">
        <v>30</v>
      </c>
      <c r="D57">
        <v>11</v>
      </c>
      <c r="E57">
        <v>176</v>
      </c>
      <c r="G57">
        <v>7001886</v>
      </c>
      <c r="H57" t="s">
        <v>802</v>
      </c>
      <c r="I57" t="s">
        <v>803</v>
      </c>
      <c r="J57" t="s">
        <v>45</v>
      </c>
      <c r="K57">
        <v>1800000</v>
      </c>
      <c r="L57">
        <v>144</v>
      </c>
      <c r="M57">
        <v>30</v>
      </c>
      <c r="N57" t="s">
        <v>35</v>
      </c>
      <c r="O57">
        <v>1800000</v>
      </c>
      <c r="P57">
        <v>1800000</v>
      </c>
      <c r="Q57" t="s">
        <v>127</v>
      </c>
      <c r="T57" t="s">
        <v>86</v>
      </c>
      <c r="U57" t="s">
        <v>804</v>
      </c>
      <c r="V57" t="s">
        <v>805</v>
      </c>
      <c r="W57" t="s">
        <v>40</v>
      </c>
      <c r="Y57">
        <v>2024</v>
      </c>
      <c r="Z57">
        <v>1</v>
      </c>
      <c r="AA57" t="s">
        <v>49</v>
      </c>
      <c r="AB57" t="s">
        <v>42</v>
      </c>
      <c r="AC57" s="1">
        <v>45323</v>
      </c>
    </row>
    <row r="58" spans="1:31" x14ac:dyDescent="0.25">
      <c r="A58">
        <v>2024</v>
      </c>
      <c r="B58">
        <v>2</v>
      </c>
      <c r="C58">
        <v>30</v>
      </c>
      <c r="D58">
        <v>11</v>
      </c>
      <c r="E58">
        <v>176</v>
      </c>
      <c r="G58" s="4">
        <v>3191872</v>
      </c>
      <c r="H58" s="4" t="s">
        <v>170</v>
      </c>
      <c r="I58" s="4" t="s">
        <v>171</v>
      </c>
      <c r="J58" t="s">
        <v>34</v>
      </c>
      <c r="K58">
        <f t="shared" si="2"/>
        <v>0</v>
      </c>
      <c r="L58">
        <v>133</v>
      </c>
      <c r="M58">
        <v>30</v>
      </c>
      <c r="N58" t="s">
        <v>35</v>
      </c>
      <c r="O58">
        <v>0</v>
      </c>
      <c r="P58">
        <v>0</v>
      </c>
      <c r="R58" t="s">
        <v>36</v>
      </c>
      <c r="S58" t="s">
        <v>172</v>
      </c>
      <c r="T58" t="s">
        <v>173</v>
      </c>
      <c r="U58" t="s">
        <v>173</v>
      </c>
      <c r="V58" t="s">
        <v>174</v>
      </c>
      <c r="W58" t="s">
        <v>40</v>
      </c>
      <c r="Y58">
        <v>2022</v>
      </c>
      <c r="Z58">
        <v>1</v>
      </c>
      <c r="AA58" t="s">
        <v>49</v>
      </c>
      <c r="AB58" t="s">
        <v>42</v>
      </c>
      <c r="AC58" s="1">
        <v>44634</v>
      </c>
      <c r="AD58" t="s">
        <v>175</v>
      </c>
    </row>
    <row r="59" spans="1:31" x14ac:dyDescent="0.25">
      <c r="A59">
        <v>2024</v>
      </c>
      <c r="B59">
        <v>2</v>
      </c>
      <c r="C59">
        <v>30</v>
      </c>
      <c r="D59">
        <v>11</v>
      </c>
      <c r="E59">
        <v>176</v>
      </c>
      <c r="G59">
        <v>4171300</v>
      </c>
      <c r="H59" t="s">
        <v>176</v>
      </c>
      <c r="I59" t="s">
        <v>177</v>
      </c>
      <c r="J59" t="s">
        <v>58</v>
      </c>
      <c r="K59">
        <f t="shared" si="2"/>
        <v>1650000</v>
      </c>
      <c r="L59">
        <v>111</v>
      </c>
      <c r="M59">
        <v>30</v>
      </c>
      <c r="N59" t="s">
        <v>35</v>
      </c>
      <c r="O59">
        <v>1650000</v>
      </c>
      <c r="P59">
        <v>1485000</v>
      </c>
      <c r="Q59" t="s">
        <v>65</v>
      </c>
      <c r="T59" t="s">
        <v>178</v>
      </c>
      <c r="U59" t="s">
        <v>178</v>
      </c>
      <c r="V59" t="s">
        <v>709</v>
      </c>
      <c r="W59" t="s">
        <v>40</v>
      </c>
      <c r="Y59">
        <v>2008</v>
      </c>
      <c r="Z59">
        <v>1</v>
      </c>
      <c r="AA59" t="s">
        <v>144</v>
      </c>
      <c r="AB59" t="s">
        <v>42</v>
      </c>
      <c r="AC59" s="1">
        <v>39084</v>
      </c>
    </row>
    <row r="60" spans="1:31" x14ac:dyDescent="0.25">
      <c r="A60">
        <v>2024</v>
      </c>
      <c r="B60">
        <v>2</v>
      </c>
      <c r="C60">
        <v>30</v>
      </c>
      <c r="D60">
        <v>11</v>
      </c>
      <c r="E60">
        <v>176</v>
      </c>
      <c r="G60">
        <v>3622480</v>
      </c>
      <c r="H60" t="s">
        <v>720</v>
      </c>
      <c r="I60" t="s">
        <v>179</v>
      </c>
      <c r="J60" t="s">
        <v>45</v>
      </c>
      <c r="K60">
        <f t="shared" si="2"/>
        <v>2200000</v>
      </c>
      <c r="L60">
        <v>145</v>
      </c>
      <c r="M60">
        <v>30</v>
      </c>
      <c r="N60" t="s">
        <v>35</v>
      </c>
      <c r="O60">
        <v>2200000</v>
      </c>
      <c r="P60">
        <v>2140000</v>
      </c>
      <c r="Q60" t="s">
        <v>70</v>
      </c>
      <c r="T60" t="s">
        <v>180</v>
      </c>
      <c r="U60" t="s">
        <v>180</v>
      </c>
      <c r="V60" t="s">
        <v>709</v>
      </c>
      <c r="W60" t="s">
        <v>40</v>
      </c>
      <c r="Y60">
        <v>2022</v>
      </c>
      <c r="Z60">
        <v>1</v>
      </c>
      <c r="AA60" t="s">
        <v>181</v>
      </c>
      <c r="AB60" t="s">
        <v>42</v>
      </c>
      <c r="AC60" s="1">
        <v>44593</v>
      </c>
    </row>
    <row r="61" spans="1:31" x14ac:dyDescent="0.25">
      <c r="A61">
        <v>2024</v>
      </c>
      <c r="B61">
        <v>2</v>
      </c>
      <c r="C61">
        <v>30</v>
      </c>
      <c r="D61">
        <v>11</v>
      </c>
      <c r="E61">
        <v>176</v>
      </c>
      <c r="G61" s="4">
        <v>1144695</v>
      </c>
      <c r="H61" s="4" t="s">
        <v>182</v>
      </c>
      <c r="I61" s="4" t="s">
        <v>183</v>
      </c>
      <c r="J61" t="s">
        <v>34</v>
      </c>
      <c r="K61">
        <f t="shared" si="2"/>
        <v>1500000</v>
      </c>
      <c r="L61">
        <v>113</v>
      </c>
      <c r="M61">
        <v>30</v>
      </c>
      <c r="N61" t="s">
        <v>35</v>
      </c>
      <c r="O61">
        <v>1500000</v>
      </c>
      <c r="P61">
        <f>O61</f>
        <v>1500000</v>
      </c>
      <c r="Q61" t="s">
        <v>120</v>
      </c>
      <c r="R61" t="s">
        <v>36</v>
      </c>
      <c r="S61" t="s">
        <v>184</v>
      </c>
      <c r="T61" t="s">
        <v>185</v>
      </c>
      <c r="U61" t="s">
        <v>185</v>
      </c>
      <c r="V61" t="s">
        <v>709</v>
      </c>
      <c r="W61" t="s">
        <v>40</v>
      </c>
      <c r="Y61">
        <v>2023</v>
      </c>
      <c r="Z61">
        <v>1</v>
      </c>
      <c r="AA61" t="s">
        <v>710</v>
      </c>
      <c r="AB61" t="s">
        <v>42</v>
      </c>
      <c r="AC61" s="1">
        <v>45147</v>
      </c>
      <c r="AD61" t="s">
        <v>186</v>
      </c>
    </row>
    <row r="62" spans="1:31" x14ac:dyDescent="0.25">
      <c r="A62">
        <v>2024</v>
      </c>
      <c r="B62">
        <v>2</v>
      </c>
      <c r="C62">
        <v>30</v>
      </c>
      <c r="D62">
        <v>11</v>
      </c>
      <c r="E62">
        <v>176</v>
      </c>
      <c r="G62">
        <v>1709118</v>
      </c>
      <c r="H62" t="s">
        <v>187</v>
      </c>
      <c r="I62" t="s">
        <v>188</v>
      </c>
      <c r="J62" t="s">
        <v>58</v>
      </c>
      <c r="K62">
        <f>O62+O63</f>
        <v>3000000</v>
      </c>
      <c r="L62">
        <v>111</v>
      </c>
      <c r="M62">
        <v>30</v>
      </c>
      <c r="N62" t="s">
        <v>35</v>
      </c>
      <c r="O62">
        <v>2500000</v>
      </c>
      <c r="P62">
        <v>2250000</v>
      </c>
      <c r="Q62" t="s">
        <v>65</v>
      </c>
      <c r="T62" t="s">
        <v>54</v>
      </c>
      <c r="U62" t="s">
        <v>189</v>
      </c>
      <c r="V62" t="s">
        <v>39</v>
      </c>
      <c r="W62" t="s">
        <v>40</v>
      </c>
      <c r="Y62">
        <v>2021</v>
      </c>
      <c r="Z62">
        <v>1</v>
      </c>
      <c r="AA62" t="s">
        <v>51</v>
      </c>
      <c r="AB62" t="s">
        <v>42</v>
      </c>
      <c r="AC62" s="1">
        <v>44564</v>
      </c>
    </row>
    <row r="63" spans="1:31" x14ac:dyDescent="0.25">
      <c r="A63">
        <v>2024</v>
      </c>
      <c r="B63">
        <v>2</v>
      </c>
      <c r="C63">
        <v>30</v>
      </c>
      <c r="D63">
        <v>11</v>
      </c>
      <c r="E63">
        <v>176</v>
      </c>
      <c r="G63">
        <v>1709118</v>
      </c>
      <c r="H63" t="s">
        <v>187</v>
      </c>
      <c r="I63" t="s">
        <v>188</v>
      </c>
      <c r="J63" t="s">
        <v>58</v>
      </c>
      <c r="K63">
        <v>0</v>
      </c>
      <c r="L63">
        <v>133</v>
      </c>
      <c r="M63">
        <v>30</v>
      </c>
      <c r="N63" t="s">
        <v>35</v>
      </c>
      <c r="O63">
        <v>500000</v>
      </c>
      <c r="P63">
        <v>450000</v>
      </c>
      <c r="Q63" t="s">
        <v>120</v>
      </c>
      <c r="T63" t="s">
        <v>54</v>
      </c>
      <c r="U63" t="s">
        <v>189</v>
      </c>
      <c r="V63" t="s">
        <v>39</v>
      </c>
      <c r="W63" t="s">
        <v>40</v>
      </c>
      <c r="Y63">
        <v>2021</v>
      </c>
      <c r="Z63">
        <v>1</v>
      </c>
      <c r="AA63" t="s">
        <v>51</v>
      </c>
      <c r="AB63" t="s">
        <v>42</v>
      </c>
      <c r="AC63" s="1">
        <v>44564</v>
      </c>
    </row>
    <row r="64" spans="1:31" s="2" customFormat="1" x14ac:dyDescent="0.25">
      <c r="A64">
        <v>2024</v>
      </c>
      <c r="B64">
        <v>2</v>
      </c>
      <c r="C64">
        <v>30</v>
      </c>
      <c r="D64">
        <v>11</v>
      </c>
      <c r="E64">
        <v>176</v>
      </c>
      <c r="F64"/>
      <c r="G64">
        <v>5288207</v>
      </c>
      <c r="H64" t="s">
        <v>190</v>
      </c>
      <c r="I64" t="s">
        <v>191</v>
      </c>
      <c r="J64" t="s">
        <v>45</v>
      </c>
      <c r="K64">
        <f>O64</f>
        <v>1800000</v>
      </c>
      <c r="L64">
        <v>144</v>
      </c>
      <c r="M64">
        <v>30</v>
      </c>
      <c r="N64" t="s">
        <v>35</v>
      </c>
      <c r="O64">
        <v>1800000</v>
      </c>
      <c r="P64">
        <f>O64</f>
        <v>1800000</v>
      </c>
      <c r="Q64" t="s">
        <v>46</v>
      </c>
      <c r="R64"/>
      <c r="S64"/>
      <c r="T64" t="s">
        <v>54</v>
      </c>
      <c r="U64" t="s">
        <v>192</v>
      </c>
      <c r="V64" t="s">
        <v>39</v>
      </c>
      <c r="W64" t="s">
        <v>40</v>
      </c>
      <c r="X64"/>
      <c r="Y64">
        <v>2023</v>
      </c>
      <c r="Z64">
        <v>1</v>
      </c>
      <c r="AA64" t="s">
        <v>51</v>
      </c>
      <c r="AB64" t="s">
        <v>42</v>
      </c>
      <c r="AC64" s="1">
        <v>44986</v>
      </c>
      <c r="AD64"/>
      <c r="AE64"/>
    </row>
    <row r="65" spans="1:31" x14ac:dyDescent="0.25">
      <c r="A65">
        <v>2024</v>
      </c>
      <c r="B65">
        <v>2</v>
      </c>
      <c r="C65">
        <v>30</v>
      </c>
      <c r="D65">
        <v>11</v>
      </c>
      <c r="E65">
        <v>176</v>
      </c>
      <c r="G65">
        <v>5373694</v>
      </c>
      <c r="H65" t="s">
        <v>193</v>
      </c>
      <c r="I65" t="s">
        <v>194</v>
      </c>
      <c r="J65" t="s">
        <v>45</v>
      </c>
      <c r="K65">
        <f>O65</f>
        <v>2500000</v>
      </c>
      <c r="L65">
        <v>144</v>
      </c>
      <c r="M65">
        <v>30</v>
      </c>
      <c r="N65" t="s">
        <v>35</v>
      </c>
      <c r="O65">
        <v>2500000</v>
      </c>
      <c r="P65">
        <f>O65</f>
        <v>2500000</v>
      </c>
      <c r="Q65" t="s">
        <v>46</v>
      </c>
      <c r="T65" t="s">
        <v>54</v>
      </c>
      <c r="U65" t="s">
        <v>195</v>
      </c>
      <c r="V65" t="s">
        <v>39</v>
      </c>
      <c r="W65" t="s">
        <v>40</v>
      </c>
      <c r="Y65">
        <v>2022</v>
      </c>
      <c r="Z65">
        <v>1</v>
      </c>
      <c r="AA65" t="s">
        <v>51</v>
      </c>
      <c r="AB65" t="s">
        <v>42</v>
      </c>
      <c r="AC65" s="1">
        <v>44652</v>
      </c>
    </row>
    <row r="66" spans="1:31" x14ac:dyDescent="0.25">
      <c r="A66">
        <v>2024</v>
      </c>
      <c r="B66">
        <v>2</v>
      </c>
      <c r="C66">
        <v>30</v>
      </c>
      <c r="D66">
        <v>11</v>
      </c>
      <c r="E66">
        <v>176</v>
      </c>
      <c r="G66">
        <v>2361529</v>
      </c>
      <c r="H66" t="s">
        <v>196</v>
      </c>
      <c r="I66" t="s">
        <v>197</v>
      </c>
      <c r="J66" t="s">
        <v>45</v>
      </c>
      <c r="K66">
        <f>O66</f>
        <v>1650000</v>
      </c>
      <c r="L66">
        <v>144</v>
      </c>
      <c r="M66">
        <v>30</v>
      </c>
      <c r="N66" t="s">
        <v>35</v>
      </c>
      <c r="O66">
        <v>1650000</v>
      </c>
      <c r="P66">
        <v>1650000</v>
      </c>
      <c r="Q66" t="s">
        <v>46</v>
      </c>
      <c r="T66" t="s">
        <v>102</v>
      </c>
      <c r="U66" t="s">
        <v>102</v>
      </c>
      <c r="V66" t="s">
        <v>39</v>
      </c>
      <c r="W66" t="s">
        <v>40</v>
      </c>
      <c r="Y66">
        <v>2023</v>
      </c>
      <c r="Z66">
        <v>1</v>
      </c>
      <c r="AA66" t="s">
        <v>49</v>
      </c>
      <c r="AB66" t="s">
        <v>42</v>
      </c>
      <c r="AC66" s="1">
        <v>45170</v>
      </c>
    </row>
    <row r="67" spans="1:31" x14ac:dyDescent="0.25">
      <c r="A67">
        <v>2024</v>
      </c>
      <c r="B67">
        <v>2</v>
      </c>
      <c r="C67">
        <v>30</v>
      </c>
      <c r="D67">
        <v>11</v>
      </c>
      <c r="E67">
        <v>176</v>
      </c>
      <c r="G67">
        <v>1823791</v>
      </c>
      <c r="H67" t="s">
        <v>198</v>
      </c>
      <c r="I67" t="s">
        <v>199</v>
      </c>
      <c r="J67" t="s">
        <v>45</v>
      </c>
      <c r="K67">
        <f>O67</f>
        <v>1600000</v>
      </c>
      <c r="L67">
        <v>144</v>
      </c>
      <c r="M67">
        <v>30</v>
      </c>
      <c r="N67" t="s">
        <v>35</v>
      </c>
      <c r="O67">
        <v>1600000</v>
      </c>
      <c r="P67">
        <f>O67</f>
        <v>1600000</v>
      </c>
      <c r="Q67" t="s">
        <v>46</v>
      </c>
      <c r="T67" t="s">
        <v>79</v>
      </c>
      <c r="U67" t="s">
        <v>79</v>
      </c>
      <c r="V67" t="s">
        <v>39</v>
      </c>
      <c r="W67" t="s">
        <v>40</v>
      </c>
      <c r="Y67">
        <v>2001</v>
      </c>
      <c r="Z67">
        <v>1</v>
      </c>
      <c r="AA67" t="s">
        <v>49</v>
      </c>
      <c r="AB67" t="s">
        <v>42</v>
      </c>
      <c r="AC67" s="1">
        <v>44564</v>
      </c>
    </row>
    <row r="68" spans="1:31" x14ac:dyDescent="0.25">
      <c r="A68">
        <v>2024</v>
      </c>
      <c r="B68">
        <v>2</v>
      </c>
      <c r="C68">
        <v>30</v>
      </c>
      <c r="D68">
        <v>11</v>
      </c>
      <c r="E68">
        <v>176</v>
      </c>
      <c r="G68">
        <v>2046148</v>
      </c>
      <c r="H68" t="s">
        <v>200</v>
      </c>
      <c r="I68" t="s">
        <v>201</v>
      </c>
      <c r="J68" t="s">
        <v>45</v>
      </c>
      <c r="K68">
        <f>O68</f>
        <v>1900000</v>
      </c>
      <c r="L68">
        <v>144</v>
      </c>
      <c r="M68">
        <v>30</v>
      </c>
      <c r="N68" t="s">
        <v>35</v>
      </c>
      <c r="O68">
        <v>1900000</v>
      </c>
      <c r="P68">
        <f>O68</f>
        <v>1900000</v>
      </c>
      <c r="Q68" t="s">
        <v>46</v>
      </c>
      <c r="T68" t="s">
        <v>128</v>
      </c>
      <c r="U68" t="s">
        <v>128</v>
      </c>
      <c r="V68" t="s">
        <v>39</v>
      </c>
      <c r="W68" t="s">
        <v>40</v>
      </c>
      <c r="Y68">
        <v>2016</v>
      </c>
      <c r="Z68">
        <v>1</v>
      </c>
      <c r="AA68" t="s">
        <v>49</v>
      </c>
      <c r="AB68" t="s">
        <v>42</v>
      </c>
      <c r="AC68" s="1">
        <v>44564</v>
      </c>
    </row>
    <row r="69" spans="1:31" x14ac:dyDescent="0.25">
      <c r="A69">
        <v>2024</v>
      </c>
      <c r="B69">
        <v>2</v>
      </c>
      <c r="C69">
        <v>30</v>
      </c>
      <c r="D69">
        <v>11</v>
      </c>
      <c r="E69">
        <v>176</v>
      </c>
      <c r="G69">
        <v>4192370</v>
      </c>
      <c r="H69" t="s">
        <v>202</v>
      </c>
      <c r="I69" t="s">
        <v>203</v>
      </c>
      <c r="J69" t="s">
        <v>45</v>
      </c>
      <c r="K69">
        <v>5000000</v>
      </c>
      <c r="L69">
        <v>145</v>
      </c>
      <c r="M69">
        <v>30</v>
      </c>
      <c r="N69" t="s">
        <v>35</v>
      </c>
      <c r="O69">
        <v>4000000</v>
      </c>
      <c r="P69">
        <v>3890910</v>
      </c>
      <c r="Q69" t="s">
        <v>70</v>
      </c>
      <c r="T69" t="s">
        <v>204</v>
      </c>
      <c r="U69" t="s">
        <v>205</v>
      </c>
      <c r="V69" t="s">
        <v>39</v>
      </c>
      <c r="W69" t="s">
        <v>40</v>
      </c>
      <c r="Y69">
        <v>2022</v>
      </c>
      <c r="Z69">
        <v>1</v>
      </c>
      <c r="AA69" t="s">
        <v>155</v>
      </c>
      <c r="AB69" t="s">
        <v>42</v>
      </c>
      <c r="AC69" s="1">
        <v>44774</v>
      </c>
    </row>
    <row r="70" spans="1:31" x14ac:dyDescent="0.25">
      <c r="A70">
        <v>2024</v>
      </c>
      <c r="B70">
        <v>2</v>
      </c>
      <c r="C70">
        <v>30</v>
      </c>
      <c r="D70">
        <v>11</v>
      </c>
      <c r="E70">
        <v>176</v>
      </c>
      <c r="G70">
        <v>4192370</v>
      </c>
      <c r="H70" t="s">
        <v>202</v>
      </c>
      <c r="I70" t="s">
        <v>203</v>
      </c>
      <c r="J70" t="s">
        <v>45</v>
      </c>
      <c r="K70">
        <v>0</v>
      </c>
      <c r="L70">
        <v>133</v>
      </c>
      <c r="M70">
        <v>30</v>
      </c>
      <c r="N70" t="s">
        <v>35</v>
      </c>
      <c r="O70">
        <v>1000000</v>
      </c>
      <c r="P70">
        <f>O70</f>
        <v>1000000</v>
      </c>
      <c r="Q70" t="s">
        <v>120</v>
      </c>
      <c r="T70" t="s">
        <v>204</v>
      </c>
      <c r="U70" t="s">
        <v>205</v>
      </c>
      <c r="V70" t="s">
        <v>39</v>
      </c>
      <c r="W70" t="s">
        <v>40</v>
      </c>
      <c r="Y70">
        <v>2022</v>
      </c>
      <c r="Z70">
        <v>1</v>
      </c>
      <c r="AA70" t="s">
        <v>155</v>
      </c>
      <c r="AB70" t="s">
        <v>42</v>
      </c>
      <c r="AC70" s="1">
        <v>44774</v>
      </c>
    </row>
    <row r="71" spans="1:31" x14ac:dyDescent="0.25">
      <c r="A71">
        <v>2024</v>
      </c>
      <c r="B71">
        <v>2</v>
      </c>
      <c r="C71">
        <v>30</v>
      </c>
      <c r="D71">
        <v>11</v>
      </c>
      <c r="E71">
        <v>176</v>
      </c>
      <c r="G71">
        <v>1261454</v>
      </c>
      <c r="H71" t="s">
        <v>206</v>
      </c>
      <c r="I71" t="s">
        <v>207</v>
      </c>
      <c r="J71" t="s">
        <v>58</v>
      </c>
      <c r="K71">
        <f>O71+O72</f>
        <v>15000000</v>
      </c>
      <c r="L71">
        <v>112</v>
      </c>
      <c r="M71">
        <v>30</v>
      </c>
      <c r="N71" t="s">
        <v>35</v>
      </c>
      <c r="O71">
        <v>10500000</v>
      </c>
      <c r="P71">
        <v>10500000</v>
      </c>
      <c r="Q71" t="s">
        <v>59</v>
      </c>
      <c r="T71" t="s">
        <v>60</v>
      </c>
      <c r="U71" t="s">
        <v>60</v>
      </c>
      <c r="V71" t="s">
        <v>39</v>
      </c>
      <c r="W71" t="s">
        <v>40</v>
      </c>
      <c r="Y71">
        <v>2015</v>
      </c>
      <c r="Z71">
        <v>1</v>
      </c>
      <c r="AA71" t="s">
        <v>208</v>
      </c>
      <c r="AB71" t="s">
        <v>42</v>
      </c>
      <c r="AC71" s="1">
        <v>42357</v>
      </c>
    </row>
    <row r="72" spans="1:31" x14ac:dyDescent="0.25">
      <c r="A72">
        <v>2024</v>
      </c>
      <c r="B72">
        <v>2</v>
      </c>
      <c r="C72">
        <v>30</v>
      </c>
      <c r="D72">
        <v>11</v>
      </c>
      <c r="E72">
        <v>176</v>
      </c>
      <c r="G72">
        <v>1261454</v>
      </c>
      <c r="H72" t="s">
        <v>206</v>
      </c>
      <c r="I72" t="s">
        <v>207</v>
      </c>
      <c r="J72" t="s">
        <v>58</v>
      </c>
      <c r="K72">
        <v>0</v>
      </c>
      <c r="L72">
        <v>113</v>
      </c>
      <c r="M72">
        <v>30</v>
      </c>
      <c r="N72" t="s">
        <v>35</v>
      </c>
      <c r="O72">
        <v>4500000</v>
      </c>
      <c r="P72">
        <v>4500000</v>
      </c>
      <c r="Q72" t="s">
        <v>62</v>
      </c>
      <c r="T72" t="s">
        <v>60</v>
      </c>
      <c r="U72" t="s">
        <v>60</v>
      </c>
      <c r="V72" t="s">
        <v>39</v>
      </c>
      <c r="W72" t="s">
        <v>40</v>
      </c>
      <c r="Y72">
        <v>2015</v>
      </c>
      <c r="Z72">
        <v>1</v>
      </c>
      <c r="AA72" t="s">
        <v>208</v>
      </c>
      <c r="AB72" t="s">
        <v>42</v>
      </c>
      <c r="AC72" s="1">
        <v>42357</v>
      </c>
    </row>
    <row r="73" spans="1:31" x14ac:dyDescent="0.25">
      <c r="A73">
        <v>2024</v>
      </c>
      <c r="B73">
        <v>2</v>
      </c>
      <c r="C73">
        <v>30</v>
      </c>
      <c r="D73">
        <v>11</v>
      </c>
      <c r="E73">
        <v>176</v>
      </c>
      <c r="G73">
        <v>2448146</v>
      </c>
      <c r="H73" t="s">
        <v>209</v>
      </c>
      <c r="I73" t="s">
        <v>210</v>
      </c>
      <c r="J73" t="s">
        <v>45</v>
      </c>
      <c r="K73">
        <f t="shared" ref="K73:K91" si="3">O73</f>
        <v>3500000</v>
      </c>
      <c r="L73">
        <v>145</v>
      </c>
      <c r="M73">
        <v>30</v>
      </c>
      <c r="N73" t="s">
        <v>35</v>
      </c>
      <c r="O73">
        <v>3500000</v>
      </c>
      <c r="P73">
        <v>3404546</v>
      </c>
      <c r="Q73" t="s">
        <v>70</v>
      </c>
      <c r="T73" t="s">
        <v>98</v>
      </c>
      <c r="U73" t="s">
        <v>211</v>
      </c>
      <c r="V73" t="s">
        <v>39</v>
      </c>
      <c r="W73" t="s">
        <v>40</v>
      </c>
      <c r="Y73">
        <v>2022</v>
      </c>
      <c r="Z73">
        <v>1</v>
      </c>
      <c r="AA73" t="s">
        <v>212</v>
      </c>
      <c r="AB73" t="s">
        <v>42</v>
      </c>
      <c r="AC73" s="1">
        <v>44568</v>
      </c>
      <c r="AE73" t="s">
        <v>50</v>
      </c>
    </row>
    <row r="74" spans="1:31" x14ac:dyDescent="0.25">
      <c r="A74">
        <v>2024</v>
      </c>
      <c r="B74">
        <v>2</v>
      </c>
      <c r="C74">
        <v>30</v>
      </c>
      <c r="D74">
        <v>11</v>
      </c>
      <c r="E74">
        <v>176</v>
      </c>
      <c r="G74">
        <v>2058349</v>
      </c>
      <c r="H74" t="s">
        <v>213</v>
      </c>
      <c r="I74" t="s">
        <v>214</v>
      </c>
      <c r="J74" t="s">
        <v>45</v>
      </c>
      <c r="K74">
        <f t="shared" si="3"/>
        <v>1650000</v>
      </c>
      <c r="L74">
        <v>144</v>
      </c>
      <c r="M74">
        <v>30</v>
      </c>
      <c r="N74" t="s">
        <v>35</v>
      </c>
      <c r="O74">
        <v>1650000</v>
      </c>
      <c r="P74">
        <f>O74</f>
        <v>1650000</v>
      </c>
      <c r="Q74" t="s">
        <v>46</v>
      </c>
      <c r="T74" t="s">
        <v>105</v>
      </c>
      <c r="U74" t="s">
        <v>105</v>
      </c>
      <c r="V74" t="s">
        <v>39</v>
      </c>
      <c r="W74" t="s">
        <v>40</v>
      </c>
      <c r="Y74">
        <v>2023</v>
      </c>
      <c r="Z74">
        <v>1</v>
      </c>
      <c r="AA74" t="s">
        <v>49</v>
      </c>
      <c r="AB74" t="s">
        <v>42</v>
      </c>
      <c r="AC74" s="1">
        <v>45017</v>
      </c>
    </row>
    <row r="75" spans="1:31" x14ac:dyDescent="0.25">
      <c r="A75">
        <v>2024</v>
      </c>
      <c r="B75">
        <v>2</v>
      </c>
      <c r="C75">
        <v>30</v>
      </c>
      <c r="D75">
        <v>11</v>
      </c>
      <c r="E75">
        <v>176</v>
      </c>
      <c r="G75">
        <v>918100</v>
      </c>
      <c r="H75" t="s">
        <v>215</v>
      </c>
      <c r="I75" t="s">
        <v>216</v>
      </c>
      <c r="J75" t="s">
        <v>45</v>
      </c>
      <c r="K75">
        <f t="shared" si="3"/>
        <v>4400000</v>
      </c>
      <c r="L75">
        <v>145</v>
      </c>
      <c r="M75">
        <v>30</v>
      </c>
      <c r="N75" t="s">
        <v>35</v>
      </c>
      <c r="O75">
        <v>4400000</v>
      </c>
      <c r="P75">
        <v>4280000</v>
      </c>
      <c r="Q75" t="s">
        <v>70</v>
      </c>
      <c r="T75" t="s">
        <v>217</v>
      </c>
      <c r="U75" t="s">
        <v>217</v>
      </c>
      <c r="V75" t="s">
        <v>39</v>
      </c>
      <c r="W75" t="s">
        <v>40</v>
      </c>
      <c r="Y75">
        <v>2022</v>
      </c>
      <c r="Z75">
        <v>1</v>
      </c>
      <c r="AA75" t="s">
        <v>218</v>
      </c>
      <c r="AB75" t="s">
        <v>42</v>
      </c>
      <c r="AC75" s="1">
        <v>44202</v>
      </c>
    </row>
    <row r="76" spans="1:31" x14ac:dyDescent="0.25">
      <c r="A76">
        <v>2024</v>
      </c>
      <c r="B76">
        <v>2</v>
      </c>
      <c r="C76">
        <v>30</v>
      </c>
      <c r="D76">
        <v>11</v>
      </c>
      <c r="E76">
        <v>176</v>
      </c>
      <c r="G76" s="4">
        <v>3453860</v>
      </c>
      <c r="H76" s="4" t="s">
        <v>219</v>
      </c>
      <c r="I76" s="4" t="s">
        <v>220</v>
      </c>
      <c r="J76" t="s">
        <v>34</v>
      </c>
      <c r="K76">
        <f t="shared" si="3"/>
        <v>0</v>
      </c>
      <c r="L76">
        <v>133</v>
      </c>
      <c r="M76">
        <v>30</v>
      </c>
      <c r="N76" t="s">
        <v>35</v>
      </c>
      <c r="O76">
        <v>0</v>
      </c>
      <c r="P76">
        <f t="shared" ref="P76:P90" si="4">O76</f>
        <v>0</v>
      </c>
      <c r="R76" t="s">
        <v>36</v>
      </c>
      <c r="S76" t="s">
        <v>221</v>
      </c>
      <c r="T76" t="s">
        <v>222</v>
      </c>
      <c r="U76" t="s">
        <v>222</v>
      </c>
      <c r="V76" t="s">
        <v>39</v>
      </c>
      <c r="W76" t="s">
        <v>40</v>
      </c>
      <c r="Y76">
        <v>2022</v>
      </c>
      <c r="Z76">
        <v>1</v>
      </c>
      <c r="AA76" t="s">
        <v>223</v>
      </c>
      <c r="AB76" t="s">
        <v>42</v>
      </c>
      <c r="AC76" s="1">
        <v>44652</v>
      </c>
      <c r="AD76" t="s">
        <v>745</v>
      </c>
    </row>
    <row r="77" spans="1:31" x14ac:dyDescent="0.25">
      <c r="A77">
        <v>2024</v>
      </c>
      <c r="B77">
        <v>2</v>
      </c>
      <c r="C77">
        <v>30</v>
      </c>
      <c r="D77">
        <v>11</v>
      </c>
      <c r="E77">
        <v>176</v>
      </c>
      <c r="G77">
        <v>3322676</v>
      </c>
      <c r="H77" t="s">
        <v>224</v>
      </c>
      <c r="I77" t="s">
        <v>225</v>
      </c>
      <c r="J77" t="s">
        <v>45</v>
      </c>
      <c r="K77">
        <f t="shared" si="3"/>
        <v>1650000</v>
      </c>
      <c r="L77">
        <v>144</v>
      </c>
      <c r="M77">
        <v>30</v>
      </c>
      <c r="N77" t="s">
        <v>35</v>
      </c>
      <c r="O77">
        <v>1650000</v>
      </c>
      <c r="P77">
        <f t="shared" si="4"/>
        <v>1650000</v>
      </c>
      <c r="Q77" t="s">
        <v>46</v>
      </c>
      <c r="T77" t="s">
        <v>105</v>
      </c>
      <c r="U77" t="s">
        <v>105</v>
      </c>
      <c r="V77" t="s">
        <v>39</v>
      </c>
      <c r="W77" t="s">
        <v>40</v>
      </c>
      <c r="Y77">
        <v>2022</v>
      </c>
      <c r="Z77">
        <v>1</v>
      </c>
      <c r="AA77" t="s">
        <v>49</v>
      </c>
      <c r="AB77" t="s">
        <v>42</v>
      </c>
      <c r="AC77" s="1">
        <v>44564</v>
      </c>
    </row>
    <row r="78" spans="1:31" x14ac:dyDescent="0.25">
      <c r="A78">
        <v>2024</v>
      </c>
      <c r="B78">
        <v>2</v>
      </c>
      <c r="C78">
        <v>30</v>
      </c>
      <c r="D78">
        <v>11</v>
      </c>
      <c r="E78">
        <v>176</v>
      </c>
      <c r="G78">
        <v>5398300</v>
      </c>
      <c r="H78" t="s">
        <v>226</v>
      </c>
      <c r="I78" t="s">
        <v>227</v>
      </c>
      <c r="J78" t="s">
        <v>45</v>
      </c>
      <c r="K78">
        <f t="shared" si="3"/>
        <v>1650000</v>
      </c>
      <c r="L78">
        <v>144</v>
      </c>
      <c r="M78">
        <v>30</v>
      </c>
      <c r="N78" t="s">
        <v>35</v>
      </c>
      <c r="O78">
        <v>1650000</v>
      </c>
      <c r="P78">
        <f t="shared" si="4"/>
        <v>1650000</v>
      </c>
      <c r="Q78" t="s">
        <v>46</v>
      </c>
      <c r="T78" t="s">
        <v>105</v>
      </c>
      <c r="U78" t="s">
        <v>105</v>
      </c>
      <c r="V78" t="s">
        <v>39</v>
      </c>
      <c r="W78" t="s">
        <v>40</v>
      </c>
      <c r="Y78">
        <v>2023</v>
      </c>
      <c r="Z78">
        <v>1</v>
      </c>
      <c r="AA78" t="s">
        <v>49</v>
      </c>
      <c r="AB78" t="s">
        <v>42</v>
      </c>
      <c r="AC78" s="1">
        <v>45200</v>
      </c>
    </row>
    <row r="79" spans="1:31" x14ac:dyDescent="0.25">
      <c r="A79">
        <v>2024</v>
      </c>
      <c r="B79">
        <v>2</v>
      </c>
      <c r="C79">
        <v>30</v>
      </c>
      <c r="D79">
        <v>11</v>
      </c>
      <c r="E79">
        <v>176</v>
      </c>
      <c r="G79">
        <v>3955245</v>
      </c>
      <c r="H79" t="s">
        <v>228</v>
      </c>
      <c r="I79" t="s">
        <v>229</v>
      </c>
      <c r="J79" t="s">
        <v>45</v>
      </c>
      <c r="K79">
        <f t="shared" si="3"/>
        <v>1650000</v>
      </c>
      <c r="L79">
        <v>144</v>
      </c>
      <c r="M79">
        <v>30</v>
      </c>
      <c r="N79" t="s">
        <v>35</v>
      </c>
      <c r="O79">
        <v>1650000</v>
      </c>
      <c r="P79">
        <f t="shared" si="4"/>
        <v>1650000</v>
      </c>
      <c r="Q79" t="s">
        <v>46</v>
      </c>
      <c r="T79" t="s">
        <v>79</v>
      </c>
      <c r="U79" t="s">
        <v>79</v>
      </c>
      <c r="V79" t="s">
        <v>39</v>
      </c>
      <c r="W79" t="s">
        <v>40</v>
      </c>
      <c r="Y79">
        <v>2022</v>
      </c>
      <c r="Z79">
        <v>1</v>
      </c>
      <c r="AA79" t="s">
        <v>49</v>
      </c>
      <c r="AB79" t="s">
        <v>42</v>
      </c>
      <c r="AC79" s="1">
        <v>44564</v>
      </c>
    </row>
    <row r="80" spans="1:31" x14ac:dyDescent="0.25">
      <c r="A80">
        <v>2024</v>
      </c>
      <c r="B80">
        <v>2</v>
      </c>
      <c r="C80">
        <v>30</v>
      </c>
      <c r="D80">
        <v>11</v>
      </c>
      <c r="E80">
        <v>176</v>
      </c>
      <c r="G80">
        <v>5370077</v>
      </c>
      <c r="H80" t="s">
        <v>230</v>
      </c>
      <c r="I80" t="s">
        <v>231</v>
      </c>
      <c r="J80" t="s">
        <v>45</v>
      </c>
      <c r="K80">
        <f t="shared" si="3"/>
        <v>1500000</v>
      </c>
      <c r="L80">
        <v>144</v>
      </c>
      <c r="M80">
        <v>30</v>
      </c>
      <c r="N80" t="s">
        <v>35</v>
      </c>
      <c r="O80">
        <v>1500000</v>
      </c>
      <c r="P80">
        <f t="shared" si="4"/>
        <v>1500000</v>
      </c>
      <c r="Q80" t="s">
        <v>46</v>
      </c>
      <c r="T80" t="s">
        <v>232</v>
      </c>
      <c r="U80" t="s">
        <v>232</v>
      </c>
      <c r="V80" t="s">
        <v>39</v>
      </c>
      <c r="W80" t="s">
        <v>40</v>
      </c>
      <c r="Y80">
        <v>2022</v>
      </c>
      <c r="Z80">
        <v>1</v>
      </c>
      <c r="AA80" t="s">
        <v>49</v>
      </c>
      <c r="AB80" t="s">
        <v>42</v>
      </c>
      <c r="AC80" s="1">
        <v>44564</v>
      </c>
    </row>
    <row r="81" spans="1:31" x14ac:dyDescent="0.25">
      <c r="A81">
        <v>2024</v>
      </c>
      <c r="B81">
        <v>2</v>
      </c>
      <c r="C81">
        <v>30</v>
      </c>
      <c r="D81">
        <v>11</v>
      </c>
      <c r="E81">
        <v>176</v>
      </c>
      <c r="G81" s="4">
        <v>399710</v>
      </c>
      <c r="H81" s="4" t="s">
        <v>233</v>
      </c>
      <c r="I81" s="4" t="s">
        <v>234</v>
      </c>
      <c r="J81" t="s">
        <v>34</v>
      </c>
      <c r="K81">
        <f t="shared" si="3"/>
        <v>0</v>
      </c>
      <c r="L81">
        <v>133</v>
      </c>
      <c r="M81">
        <v>30</v>
      </c>
      <c r="N81" t="s">
        <v>35</v>
      </c>
      <c r="O81">
        <v>0</v>
      </c>
      <c r="P81">
        <f t="shared" si="4"/>
        <v>0</v>
      </c>
      <c r="R81" t="s">
        <v>36</v>
      </c>
      <c r="S81" t="s">
        <v>235</v>
      </c>
      <c r="T81" t="s">
        <v>82</v>
      </c>
      <c r="U81" t="s">
        <v>82</v>
      </c>
      <c r="V81" t="s">
        <v>39</v>
      </c>
      <c r="W81" t="s">
        <v>40</v>
      </c>
      <c r="Y81">
        <v>2022</v>
      </c>
      <c r="Z81">
        <v>1</v>
      </c>
      <c r="AA81" t="s">
        <v>49</v>
      </c>
      <c r="AB81" t="s">
        <v>42</v>
      </c>
      <c r="AC81" s="1">
        <v>44824</v>
      </c>
      <c r="AD81" t="s">
        <v>746</v>
      </c>
    </row>
    <row r="82" spans="1:31" x14ac:dyDescent="0.25">
      <c r="A82">
        <v>2024</v>
      </c>
      <c r="B82">
        <v>2</v>
      </c>
      <c r="C82">
        <v>30</v>
      </c>
      <c r="D82">
        <v>11</v>
      </c>
      <c r="E82">
        <v>176</v>
      </c>
      <c r="G82">
        <v>1899771</v>
      </c>
      <c r="H82" t="s">
        <v>236</v>
      </c>
      <c r="I82" t="s">
        <v>237</v>
      </c>
      <c r="J82" t="s">
        <v>45</v>
      </c>
      <c r="K82">
        <f t="shared" si="3"/>
        <v>1650000</v>
      </c>
      <c r="L82">
        <v>144</v>
      </c>
      <c r="M82">
        <v>30</v>
      </c>
      <c r="N82" t="s">
        <v>35</v>
      </c>
      <c r="O82">
        <v>1650000</v>
      </c>
      <c r="P82">
        <f t="shared" si="4"/>
        <v>1650000</v>
      </c>
      <c r="Q82" t="s">
        <v>46</v>
      </c>
      <c r="T82" t="s">
        <v>102</v>
      </c>
      <c r="U82" t="s">
        <v>102</v>
      </c>
      <c r="V82" t="s">
        <v>39</v>
      </c>
      <c r="W82" t="s">
        <v>40</v>
      </c>
      <c r="Y82">
        <v>2022</v>
      </c>
      <c r="Z82">
        <v>1</v>
      </c>
      <c r="AA82" t="s">
        <v>49</v>
      </c>
      <c r="AB82" t="s">
        <v>42</v>
      </c>
      <c r="AC82" s="1">
        <v>44564</v>
      </c>
    </row>
    <row r="83" spans="1:31" x14ac:dyDescent="0.25">
      <c r="A83">
        <v>2024</v>
      </c>
      <c r="B83">
        <v>2</v>
      </c>
      <c r="C83">
        <v>30</v>
      </c>
      <c r="D83">
        <v>11</v>
      </c>
      <c r="E83">
        <v>176</v>
      </c>
      <c r="G83">
        <v>2164494</v>
      </c>
      <c r="H83" t="s">
        <v>238</v>
      </c>
      <c r="I83" t="s">
        <v>239</v>
      </c>
      <c r="J83" t="s">
        <v>45</v>
      </c>
      <c r="K83">
        <f t="shared" si="3"/>
        <v>1650000</v>
      </c>
      <c r="L83">
        <v>144</v>
      </c>
      <c r="M83">
        <v>30</v>
      </c>
      <c r="N83" t="s">
        <v>35</v>
      </c>
      <c r="O83">
        <v>1650000</v>
      </c>
      <c r="P83">
        <f t="shared" si="4"/>
        <v>1650000</v>
      </c>
      <c r="Q83" t="s">
        <v>46</v>
      </c>
      <c r="T83" t="s">
        <v>102</v>
      </c>
      <c r="U83" t="s">
        <v>102</v>
      </c>
      <c r="V83" t="s">
        <v>39</v>
      </c>
      <c r="W83" t="s">
        <v>40</v>
      </c>
      <c r="Y83">
        <v>2021</v>
      </c>
      <c r="Z83">
        <v>1</v>
      </c>
      <c r="AA83" t="s">
        <v>49</v>
      </c>
      <c r="AB83" t="s">
        <v>42</v>
      </c>
      <c r="AC83" s="1">
        <v>44564</v>
      </c>
    </row>
    <row r="84" spans="1:31" x14ac:dyDescent="0.25">
      <c r="A84">
        <v>2024</v>
      </c>
      <c r="B84">
        <v>2</v>
      </c>
      <c r="C84">
        <v>30</v>
      </c>
      <c r="D84">
        <v>11</v>
      </c>
      <c r="E84">
        <v>176</v>
      </c>
      <c r="G84">
        <v>2082599</v>
      </c>
      <c r="H84" t="s">
        <v>240</v>
      </c>
      <c r="I84" t="s">
        <v>241</v>
      </c>
      <c r="J84" t="s">
        <v>45</v>
      </c>
      <c r="K84">
        <f t="shared" si="3"/>
        <v>1850000</v>
      </c>
      <c r="L84">
        <v>144</v>
      </c>
      <c r="M84">
        <v>30</v>
      </c>
      <c r="N84" t="s">
        <v>35</v>
      </c>
      <c r="O84">
        <v>1850000</v>
      </c>
      <c r="P84">
        <f t="shared" si="4"/>
        <v>1850000</v>
      </c>
      <c r="Q84" t="s">
        <v>46</v>
      </c>
      <c r="T84" t="s">
        <v>102</v>
      </c>
      <c r="U84" t="s">
        <v>102</v>
      </c>
      <c r="V84" t="s">
        <v>39</v>
      </c>
      <c r="W84" t="s">
        <v>40</v>
      </c>
      <c r="Y84">
        <v>2006</v>
      </c>
      <c r="Z84">
        <v>1</v>
      </c>
      <c r="AA84" t="s">
        <v>49</v>
      </c>
      <c r="AB84" t="s">
        <v>42</v>
      </c>
      <c r="AC84" s="1">
        <v>44564</v>
      </c>
    </row>
    <row r="85" spans="1:31" x14ac:dyDescent="0.25">
      <c r="A85">
        <v>2024</v>
      </c>
      <c r="B85">
        <v>2</v>
      </c>
      <c r="C85">
        <v>30</v>
      </c>
      <c r="D85">
        <v>11</v>
      </c>
      <c r="E85">
        <v>176</v>
      </c>
      <c r="G85">
        <v>2160517</v>
      </c>
      <c r="H85" t="s">
        <v>806</v>
      </c>
      <c r="I85" t="s">
        <v>807</v>
      </c>
      <c r="J85" t="s">
        <v>45</v>
      </c>
      <c r="K85">
        <v>1650000</v>
      </c>
      <c r="L85">
        <v>144</v>
      </c>
      <c r="M85">
        <v>30</v>
      </c>
      <c r="N85" t="s">
        <v>35</v>
      </c>
      <c r="O85">
        <v>1650000</v>
      </c>
      <c r="P85">
        <v>1650000</v>
      </c>
      <c r="Q85" t="s">
        <v>46</v>
      </c>
      <c r="T85" t="s">
        <v>105</v>
      </c>
      <c r="U85" t="s">
        <v>105</v>
      </c>
      <c r="V85" t="s">
        <v>39</v>
      </c>
      <c r="W85" t="s">
        <v>40</v>
      </c>
      <c r="Y85">
        <v>2024</v>
      </c>
      <c r="Z85">
        <v>1</v>
      </c>
      <c r="AA85" t="s">
        <v>49</v>
      </c>
      <c r="AB85" t="s">
        <v>42</v>
      </c>
      <c r="AC85" s="1">
        <v>45323</v>
      </c>
    </row>
    <row r="86" spans="1:31" x14ac:dyDescent="0.25">
      <c r="A86">
        <v>2024</v>
      </c>
      <c r="B86">
        <v>2</v>
      </c>
      <c r="C86">
        <v>30</v>
      </c>
      <c r="D86">
        <v>11</v>
      </c>
      <c r="E86">
        <v>176</v>
      </c>
      <c r="G86">
        <v>3323891</v>
      </c>
      <c r="H86" t="s">
        <v>242</v>
      </c>
      <c r="I86" t="s">
        <v>243</v>
      </c>
      <c r="J86" t="s">
        <v>45</v>
      </c>
      <c r="K86">
        <f t="shared" si="3"/>
        <v>2300000</v>
      </c>
      <c r="L86">
        <v>144</v>
      </c>
      <c r="M86">
        <v>30</v>
      </c>
      <c r="N86" t="s">
        <v>35</v>
      </c>
      <c r="O86">
        <v>2300000</v>
      </c>
      <c r="P86">
        <f t="shared" si="4"/>
        <v>2300000</v>
      </c>
      <c r="Q86" t="s">
        <v>46</v>
      </c>
      <c r="T86" t="s">
        <v>244</v>
      </c>
      <c r="U86" t="s">
        <v>244</v>
      </c>
      <c r="V86" t="s">
        <v>39</v>
      </c>
      <c r="W86" t="s">
        <v>40</v>
      </c>
      <c r="Y86">
        <v>2001</v>
      </c>
      <c r="Z86">
        <v>1</v>
      </c>
      <c r="AA86" t="s">
        <v>51</v>
      </c>
      <c r="AB86" t="s">
        <v>42</v>
      </c>
      <c r="AC86" s="1">
        <v>44564</v>
      </c>
    </row>
    <row r="87" spans="1:31" x14ac:dyDescent="0.25">
      <c r="A87">
        <v>2024</v>
      </c>
      <c r="B87">
        <v>2</v>
      </c>
      <c r="C87">
        <v>30</v>
      </c>
      <c r="D87">
        <v>11</v>
      </c>
      <c r="E87">
        <v>176</v>
      </c>
      <c r="G87">
        <v>1132395</v>
      </c>
      <c r="H87" t="s">
        <v>245</v>
      </c>
      <c r="I87" t="s">
        <v>246</v>
      </c>
      <c r="J87" t="s">
        <v>45</v>
      </c>
      <c r="K87">
        <f t="shared" si="3"/>
        <v>1650000</v>
      </c>
      <c r="L87">
        <v>144</v>
      </c>
      <c r="M87">
        <v>30</v>
      </c>
      <c r="N87" t="s">
        <v>35</v>
      </c>
      <c r="O87">
        <v>1650000</v>
      </c>
      <c r="P87">
        <f t="shared" si="4"/>
        <v>1650000</v>
      </c>
      <c r="Q87" t="s">
        <v>46</v>
      </c>
      <c r="T87" t="s">
        <v>102</v>
      </c>
      <c r="U87" t="s">
        <v>102</v>
      </c>
      <c r="V87" t="s">
        <v>39</v>
      </c>
      <c r="W87" t="s">
        <v>40</v>
      </c>
      <c r="Y87">
        <v>2006</v>
      </c>
      <c r="Z87">
        <v>1</v>
      </c>
      <c r="AA87" t="s">
        <v>49</v>
      </c>
      <c r="AB87" t="s">
        <v>42</v>
      </c>
      <c r="AC87" s="1">
        <v>44564</v>
      </c>
    </row>
    <row r="88" spans="1:31" x14ac:dyDescent="0.25">
      <c r="A88">
        <v>2024</v>
      </c>
      <c r="B88">
        <v>2</v>
      </c>
      <c r="C88">
        <v>30</v>
      </c>
      <c r="D88">
        <v>11</v>
      </c>
      <c r="E88">
        <v>176</v>
      </c>
      <c r="G88">
        <v>5416287</v>
      </c>
      <c r="H88" t="s">
        <v>247</v>
      </c>
      <c r="I88" t="s">
        <v>248</v>
      </c>
      <c r="J88" t="s">
        <v>45</v>
      </c>
      <c r="K88">
        <f t="shared" si="3"/>
        <v>1500000</v>
      </c>
      <c r="L88">
        <v>144</v>
      </c>
      <c r="M88">
        <v>30</v>
      </c>
      <c r="N88" t="s">
        <v>35</v>
      </c>
      <c r="O88">
        <v>1500000</v>
      </c>
      <c r="P88">
        <f t="shared" si="4"/>
        <v>1500000</v>
      </c>
      <c r="Q88" t="s">
        <v>46</v>
      </c>
      <c r="T88" t="s">
        <v>54</v>
      </c>
      <c r="U88" t="s">
        <v>249</v>
      </c>
      <c r="V88" t="s">
        <v>39</v>
      </c>
      <c r="W88" t="s">
        <v>40</v>
      </c>
      <c r="Y88">
        <v>2023</v>
      </c>
      <c r="Z88">
        <v>1</v>
      </c>
      <c r="AA88" t="s">
        <v>51</v>
      </c>
      <c r="AB88" t="s">
        <v>42</v>
      </c>
      <c r="AC88" s="1">
        <v>45078</v>
      </c>
    </row>
    <row r="89" spans="1:31" x14ac:dyDescent="0.25">
      <c r="A89">
        <v>2024</v>
      </c>
      <c r="B89">
        <v>2</v>
      </c>
      <c r="C89">
        <v>30</v>
      </c>
      <c r="D89">
        <v>11</v>
      </c>
      <c r="E89">
        <v>176</v>
      </c>
      <c r="G89">
        <v>2531376</v>
      </c>
      <c r="H89" t="s">
        <v>250</v>
      </c>
      <c r="I89" t="s">
        <v>251</v>
      </c>
      <c r="J89" t="s">
        <v>45</v>
      </c>
      <c r="K89">
        <f t="shared" si="3"/>
        <v>1650000</v>
      </c>
      <c r="L89">
        <v>144</v>
      </c>
      <c r="M89">
        <v>30</v>
      </c>
      <c r="N89" t="s">
        <v>35</v>
      </c>
      <c r="O89">
        <v>1650000</v>
      </c>
      <c r="P89">
        <f t="shared" si="4"/>
        <v>1650000</v>
      </c>
      <c r="Q89" t="s">
        <v>46</v>
      </c>
      <c r="T89" t="s">
        <v>83</v>
      </c>
      <c r="U89" t="s">
        <v>83</v>
      </c>
      <c r="V89" t="s">
        <v>39</v>
      </c>
      <c r="W89" t="s">
        <v>40</v>
      </c>
      <c r="Y89">
        <v>2022</v>
      </c>
      <c r="Z89">
        <v>1</v>
      </c>
      <c r="AA89" t="s">
        <v>49</v>
      </c>
      <c r="AB89" t="s">
        <v>42</v>
      </c>
      <c r="AC89" s="1">
        <v>44595</v>
      </c>
    </row>
    <row r="90" spans="1:31" x14ac:dyDescent="0.25">
      <c r="A90">
        <v>2024</v>
      </c>
      <c r="B90">
        <v>2</v>
      </c>
      <c r="C90">
        <v>30</v>
      </c>
      <c r="D90">
        <v>11</v>
      </c>
      <c r="E90">
        <v>176</v>
      </c>
      <c r="G90">
        <v>2465075</v>
      </c>
      <c r="H90" t="s">
        <v>252</v>
      </c>
      <c r="I90" t="s">
        <v>253</v>
      </c>
      <c r="J90" t="s">
        <v>45</v>
      </c>
      <c r="K90">
        <f t="shared" si="3"/>
        <v>1800000</v>
      </c>
      <c r="L90">
        <v>144</v>
      </c>
      <c r="M90">
        <v>30</v>
      </c>
      <c r="N90" t="s">
        <v>35</v>
      </c>
      <c r="O90">
        <v>1800000</v>
      </c>
      <c r="P90">
        <f t="shared" si="4"/>
        <v>1800000</v>
      </c>
      <c r="Q90" t="s">
        <v>46</v>
      </c>
      <c r="T90" t="s">
        <v>102</v>
      </c>
      <c r="U90" t="s">
        <v>102</v>
      </c>
      <c r="V90" t="s">
        <v>39</v>
      </c>
      <c r="W90" t="s">
        <v>40</v>
      </c>
      <c r="Y90">
        <v>2019</v>
      </c>
      <c r="Z90">
        <v>1</v>
      </c>
      <c r="AA90" t="s">
        <v>49</v>
      </c>
      <c r="AB90" t="s">
        <v>42</v>
      </c>
      <c r="AC90" s="1">
        <v>44564</v>
      </c>
    </row>
    <row r="91" spans="1:31" x14ac:dyDescent="0.25">
      <c r="A91">
        <v>2024</v>
      </c>
      <c r="B91">
        <v>2</v>
      </c>
      <c r="C91">
        <v>30</v>
      </c>
      <c r="D91">
        <v>11</v>
      </c>
      <c r="E91">
        <v>176</v>
      </c>
      <c r="G91">
        <v>1701557</v>
      </c>
      <c r="H91" t="s">
        <v>254</v>
      </c>
      <c r="I91" t="s">
        <v>255</v>
      </c>
      <c r="J91" t="s">
        <v>45</v>
      </c>
      <c r="K91">
        <f t="shared" si="3"/>
        <v>3000000</v>
      </c>
      <c r="L91">
        <v>144</v>
      </c>
      <c r="M91">
        <v>30</v>
      </c>
      <c r="N91" t="s">
        <v>35</v>
      </c>
      <c r="O91">
        <v>3000000</v>
      </c>
      <c r="P91">
        <v>2727273</v>
      </c>
      <c r="Q91" t="s">
        <v>46</v>
      </c>
      <c r="T91" t="s">
        <v>256</v>
      </c>
      <c r="U91" t="s">
        <v>256</v>
      </c>
      <c r="V91" t="s">
        <v>39</v>
      </c>
      <c r="W91" t="s">
        <v>40</v>
      </c>
      <c r="Y91">
        <v>2013</v>
      </c>
      <c r="Z91">
        <v>1</v>
      </c>
      <c r="AA91" t="s">
        <v>82</v>
      </c>
      <c r="AB91" t="s">
        <v>42</v>
      </c>
      <c r="AC91" s="1">
        <v>44564</v>
      </c>
    </row>
    <row r="92" spans="1:31" x14ac:dyDescent="0.25">
      <c r="A92">
        <v>2024</v>
      </c>
      <c r="B92">
        <v>2</v>
      </c>
      <c r="C92">
        <v>30</v>
      </c>
      <c r="D92">
        <v>11</v>
      </c>
      <c r="E92">
        <v>176</v>
      </c>
      <c r="G92">
        <v>5503099</v>
      </c>
      <c r="H92" t="s">
        <v>257</v>
      </c>
      <c r="I92" t="s">
        <v>258</v>
      </c>
      <c r="J92" t="s">
        <v>45</v>
      </c>
      <c r="K92">
        <f>O92+O93</f>
        <v>3500000</v>
      </c>
      <c r="L92">
        <v>145</v>
      </c>
      <c r="M92">
        <v>30</v>
      </c>
      <c r="N92" t="s">
        <v>35</v>
      </c>
      <c r="O92">
        <v>3000000</v>
      </c>
      <c r="P92">
        <v>2918182</v>
      </c>
      <c r="Q92" t="s">
        <v>70</v>
      </c>
      <c r="T92" t="s">
        <v>47</v>
      </c>
      <c r="U92" t="s">
        <v>259</v>
      </c>
      <c r="V92" t="s">
        <v>39</v>
      </c>
      <c r="W92" t="s">
        <v>40</v>
      </c>
      <c r="Y92">
        <v>2022</v>
      </c>
      <c r="Z92">
        <v>1</v>
      </c>
      <c r="AA92" t="s">
        <v>260</v>
      </c>
      <c r="AB92" t="s">
        <v>42</v>
      </c>
      <c r="AC92" s="1">
        <v>44564</v>
      </c>
      <c r="AE92" t="s">
        <v>50</v>
      </c>
    </row>
    <row r="93" spans="1:31" x14ac:dyDescent="0.25">
      <c r="A93">
        <v>2024</v>
      </c>
      <c r="B93">
        <v>2</v>
      </c>
      <c r="C93">
        <v>30</v>
      </c>
      <c r="D93">
        <v>11</v>
      </c>
      <c r="E93">
        <v>176</v>
      </c>
      <c r="G93">
        <v>5503099</v>
      </c>
      <c r="H93" t="s">
        <v>257</v>
      </c>
      <c r="I93" t="s">
        <v>258</v>
      </c>
      <c r="J93" t="s">
        <v>45</v>
      </c>
      <c r="K93">
        <v>0</v>
      </c>
      <c r="L93">
        <v>133</v>
      </c>
      <c r="M93">
        <v>30</v>
      </c>
      <c r="N93" t="s">
        <v>35</v>
      </c>
      <c r="O93">
        <v>500000</v>
      </c>
      <c r="P93">
        <f>O93</f>
        <v>500000</v>
      </c>
      <c r="Q93" t="s">
        <v>120</v>
      </c>
      <c r="T93" t="s">
        <v>47</v>
      </c>
      <c r="U93" t="s">
        <v>259</v>
      </c>
      <c r="V93" t="s">
        <v>39</v>
      </c>
      <c r="W93" t="s">
        <v>40</v>
      </c>
      <c r="Y93">
        <v>2022</v>
      </c>
      <c r="Z93">
        <v>1</v>
      </c>
      <c r="AA93" t="s">
        <v>260</v>
      </c>
      <c r="AB93" t="s">
        <v>42</v>
      </c>
      <c r="AC93" s="1">
        <v>44564</v>
      </c>
      <c r="AE93" t="s">
        <v>50</v>
      </c>
    </row>
    <row r="94" spans="1:31" x14ac:dyDescent="0.25">
      <c r="A94">
        <v>2024</v>
      </c>
      <c r="B94">
        <v>2</v>
      </c>
      <c r="C94">
        <v>30</v>
      </c>
      <c r="D94">
        <v>11</v>
      </c>
      <c r="E94">
        <v>176</v>
      </c>
      <c r="G94">
        <v>5027617</v>
      </c>
      <c r="H94" t="s">
        <v>261</v>
      </c>
      <c r="I94" t="s">
        <v>262</v>
      </c>
      <c r="J94" t="s">
        <v>45</v>
      </c>
      <c r="K94">
        <f>O94</f>
        <v>3000000</v>
      </c>
      <c r="L94">
        <v>145</v>
      </c>
      <c r="M94">
        <v>30</v>
      </c>
      <c r="N94" t="s">
        <v>35</v>
      </c>
      <c r="O94">
        <v>3000000</v>
      </c>
      <c r="P94">
        <v>2918182</v>
      </c>
      <c r="Q94" t="s">
        <v>70</v>
      </c>
      <c r="T94" t="s">
        <v>263</v>
      </c>
      <c r="U94" t="s">
        <v>263</v>
      </c>
      <c r="V94" t="s">
        <v>39</v>
      </c>
      <c r="W94" t="s">
        <v>40</v>
      </c>
      <c r="Y94">
        <v>2023</v>
      </c>
      <c r="Z94">
        <v>1</v>
      </c>
      <c r="AA94" t="s">
        <v>264</v>
      </c>
      <c r="AB94" t="s">
        <v>42</v>
      </c>
      <c r="AC94" s="1">
        <v>44958</v>
      </c>
    </row>
    <row r="95" spans="1:31" x14ac:dyDescent="0.25">
      <c r="A95">
        <v>2024</v>
      </c>
      <c r="B95">
        <v>2</v>
      </c>
      <c r="C95">
        <v>30</v>
      </c>
      <c r="D95">
        <v>11</v>
      </c>
      <c r="E95">
        <v>176</v>
      </c>
      <c r="G95">
        <v>6595921</v>
      </c>
      <c r="H95" t="s">
        <v>265</v>
      </c>
      <c r="I95" t="s">
        <v>266</v>
      </c>
      <c r="J95" t="s">
        <v>45</v>
      </c>
      <c r="K95">
        <f>O95</f>
        <v>2000000</v>
      </c>
      <c r="L95">
        <v>144</v>
      </c>
      <c r="M95">
        <v>30</v>
      </c>
      <c r="N95" t="s">
        <v>35</v>
      </c>
      <c r="O95">
        <v>2000000</v>
      </c>
      <c r="P95">
        <f>O95</f>
        <v>2000000</v>
      </c>
      <c r="Q95" t="s">
        <v>46</v>
      </c>
      <c r="T95" t="s">
        <v>721</v>
      </c>
      <c r="U95" t="s">
        <v>721</v>
      </c>
      <c r="V95" t="s">
        <v>39</v>
      </c>
      <c r="W95" t="s">
        <v>40</v>
      </c>
      <c r="Y95">
        <v>2023</v>
      </c>
      <c r="Z95">
        <v>1</v>
      </c>
      <c r="AA95" t="s">
        <v>51</v>
      </c>
      <c r="AB95" t="s">
        <v>42</v>
      </c>
      <c r="AC95" s="1">
        <v>44928</v>
      </c>
    </row>
    <row r="96" spans="1:31" x14ac:dyDescent="0.25">
      <c r="A96">
        <v>2024</v>
      </c>
      <c r="B96">
        <v>2</v>
      </c>
      <c r="C96">
        <v>30</v>
      </c>
      <c r="D96">
        <v>11</v>
      </c>
      <c r="E96">
        <v>176</v>
      </c>
      <c r="G96">
        <v>5415630</v>
      </c>
      <c r="H96" t="s">
        <v>268</v>
      </c>
      <c r="I96" t="s">
        <v>269</v>
      </c>
      <c r="J96" t="s">
        <v>45</v>
      </c>
      <c r="K96">
        <f>O96</f>
        <v>1800000</v>
      </c>
      <c r="L96">
        <v>144</v>
      </c>
      <c r="M96">
        <v>30</v>
      </c>
      <c r="N96" t="s">
        <v>35</v>
      </c>
      <c r="O96">
        <v>1800000</v>
      </c>
      <c r="P96">
        <f>O96</f>
        <v>1800000</v>
      </c>
      <c r="Q96" t="s">
        <v>46</v>
      </c>
      <c r="T96" t="s">
        <v>270</v>
      </c>
      <c r="U96" t="s">
        <v>270</v>
      </c>
      <c r="V96" t="s">
        <v>39</v>
      </c>
      <c r="W96" t="s">
        <v>40</v>
      </c>
      <c r="Y96">
        <v>2022</v>
      </c>
      <c r="Z96">
        <v>1</v>
      </c>
      <c r="AA96" t="s">
        <v>51</v>
      </c>
      <c r="AB96" t="s">
        <v>42</v>
      </c>
      <c r="AC96" s="1">
        <v>44866</v>
      </c>
    </row>
    <row r="97" spans="1:31" x14ac:dyDescent="0.25">
      <c r="A97">
        <v>2024</v>
      </c>
      <c r="B97">
        <v>2</v>
      </c>
      <c r="C97">
        <v>30</v>
      </c>
      <c r="D97">
        <v>11</v>
      </c>
      <c r="E97">
        <v>176</v>
      </c>
      <c r="G97">
        <v>1111724</v>
      </c>
      <c r="H97" t="s">
        <v>271</v>
      </c>
      <c r="I97" t="s">
        <v>272</v>
      </c>
      <c r="J97" t="s">
        <v>58</v>
      </c>
      <c r="K97">
        <f>O97+O98</f>
        <v>5000000</v>
      </c>
      <c r="L97">
        <v>111</v>
      </c>
      <c r="M97">
        <v>30</v>
      </c>
      <c r="N97" t="s">
        <v>35</v>
      </c>
      <c r="O97">
        <v>4000000</v>
      </c>
      <c r="P97">
        <v>3400000</v>
      </c>
      <c r="Q97" t="s">
        <v>65</v>
      </c>
      <c r="T97" t="s">
        <v>722</v>
      </c>
      <c r="U97" t="s">
        <v>722</v>
      </c>
      <c r="V97" t="s">
        <v>39</v>
      </c>
      <c r="W97" t="s">
        <v>40</v>
      </c>
      <c r="Y97">
        <v>2002</v>
      </c>
      <c r="Z97">
        <v>1</v>
      </c>
      <c r="AA97" t="s">
        <v>73</v>
      </c>
      <c r="AB97" t="s">
        <v>42</v>
      </c>
      <c r="AC97" s="1">
        <v>37258</v>
      </c>
    </row>
    <row r="98" spans="1:31" x14ac:dyDescent="0.25">
      <c r="A98">
        <v>2024</v>
      </c>
      <c r="B98">
        <v>2</v>
      </c>
      <c r="C98">
        <v>30</v>
      </c>
      <c r="D98">
        <v>11</v>
      </c>
      <c r="E98">
        <v>176</v>
      </c>
      <c r="G98">
        <v>1111724</v>
      </c>
      <c r="H98" t="s">
        <v>271</v>
      </c>
      <c r="I98" t="s">
        <v>272</v>
      </c>
      <c r="J98" t="s">
        <v>58</v>
      </c>
      <c r="K98">
        <v>0</v>
      </c>
      <c r="L98">
        <v>133</v>
      </c>
      <c r="M98">
        <v>30</v>
      </c>
      <c r="N98" t="s">
        <v>35</v>
      </c>
      <c r="O98">
        <v>1000000</v>
      </c>
      <c r="P98">
        <v>900000</v>
      </c>
      <c r="Q98" t="s">
        <v>120</v>
      </c>
      <c r="T98" t="s">
        <v>722</v>
      </c>
      <c r="U98" t="s">
        <v>722</v>
      </c>
      <c r="V98" t="s">
        <v>39</v>
      </c>
      <c r="W98" t="s">
        <v>40</v>
      </c>
      <c r="Y98">
        <v>2002</v>
      </c>
      <c r="Z98">
        <v>1</v>
      </c>
      <c r="AA98" t="s">
        <v>73</v>
      </c>
      <c r="AB98" t="s">
        <v>42</v>
      </c>
      <c r="AC98" s="1">
        <v>37258</v>
      </c>
    </row>
    <row r="99" spans="1:31" s="2" customFormat="1" x14ac:dyDescent="0.25">
      <c r="A99" s="2">
        <v>2024</v>
      </c>
      <c r="B99">
        <v>2</v>
      </c>
      <c r="C99" s="2">
        <v>30</v>
      </c>
      <c r="D99" s="2">
        <v>11</v>
      </c>
      <c r="E99" s="2">
        <v>176</v>
      </c>
      <c r="G99" s="2">
        <v>3843568</v>
      </c>
      <c r="H99" s="2" t="s">
        <v>273</v>
      </c>
      <c r="I99" s="2" t="s">
        <v>274</v>
      </c>
      <c r="J99" s="2" t="s">
        <v>45</v>
      </c>
      <c r="K99" s="2">
        <f t="shared" ref="K99:K109" si="5">O99</f>
        <v>1800000</v>
      </c>
      <c r="L99" s="2">
        <v>144</v>
      </c>
      <c r="M99" s="2">
        <v>30</v>
      </c>
      <c r="N99" s="2" t="s">
        <v>35</v>
      </c>
      <c r="O99" s="2">
        <v>1800000</v>
      </c>
      <c r="P99">
        <f t="shared" ref="P99:P106" si="6">O99</f>
        <v>1800000</v>
      </c>
      <c r="Q99" s="2" t="s">
        <v>46</v>
      </c>
      <c r="T99" s="2" t="s">
        <v>105</v>
      </c>
      <c r="U99" s="2" t="s">
        <v>105</v>
      </c>
      <c r="V99" s="2" t="s">
        <v>39</v>
      </c>
      <c r="W99" s="2" t="s">
        <v>40</v>
      </c>
      <c r="Y99" s="2">
        <v>2022</v>
      </c>
      <c r="Z99" s="2">
        <v>1</v>
      </c>
      <c r="AA99" s="2" t="s">
        <v>49</v>
      </c>
      <c r="AB99" s="2" t="s">
        <v>42</v>
      </c>
      <c r="AC99" s="3">
        <v>44564</v>
      </c>
    </row>
    <row r="100" spans="1:31" x14ac:dyDescent="0.25">
      <c r="A100">
        <v>2024</v>
      </c>
      <c r="B100">
        <v>2</v>
      </c>
      <c r="C100">
        <v>30</v>
      </c>
      <c r="D100">
        <v>11</v>
      </c>
      <c r="E100">
        <v>176</v>
      </c>
      <c r="G100">
        <v>1568431</v>
      </c>
      <c r="H100" t="s">
        <v>275</v>
      </c>
      <c r="I100" t="s">
        <v>276</v>
      </c>
      <c r="J100" t="s">
        <v>45</v>
      </c>
      <c r="K100">
        <f t="shared" si="5"/>
        <v>1650000</v>
      </c>
      <c r="L100">
        <v>144</v>
      </c>
      <c r="M100">
        <v>30</v>
      </c>
      <c r="N100" t="s">
        <v>35</v>
      </c>
      <c r="O100">
        <v>1650000</v>
      </c>
      <c r="P100">
        <f t="shared" si="6"/>
        <v>1650000</v>
      </c>
      <c r="Q100" t="s">
        <v>46</v>
      </c>
      <c r="T100" t="s">
        <v>105</v>
      </c>
      <c r="U100" t="s">
        <v>105</v>
      </c>
      <c r="V100" t="s">
        <v>39</v>
      </c>
      <c r="W100" t="s">
        <v>40</v>
      </c>
      <c r="Y100">
        <v>2022</v>
      </c>
      <c r="Z100">
        <v>1</v>
      </c>
      <c r="AA100" t="s">
        <v>49</v>
      </c>
      <c r="AB100" t="s">
        <v>42</v>
      </c>
      <c r="AC100" s="1">
        <v>44564</v>
      </c>
    </row>
    <row r="101" spans="1:31" x14ac:dyDescent="0.25">
      <c r="A101">
        <v>2024</v>
      </c>
      <c r="B101">
        <v>2</v>
      </c>
      <c r="C101">
        <v>30</v>
      </c>
      <c r="D101">
        <v>11</v>
      </c>
      <c r="E101">
        <v>176</v>
      </c>
      <c r="G101">
        <v>2320244</v>
      </c>
      <c r="H101" t="s">
        <v>277</v>
      </c>
      <c r="I101" t="s">
        <v>276</v>
      </c>
      <c r="J101" t="s">
        <v>45</v>
      </c>
      <c r="K101">
        <f t="shared" si="5"/>
        <v>1650000</v>
      </c>
      <c r="L101">
        <v>144</v>
      </c>
      <c r="M101">
        <v>30</v>
      </c>
      <c r="N101" t="s">
        <v>35</v>
      </c>
      <c r="O101">
        <v>1650000</v>
      </c>
      <c r="P101">
        <f t="shared" si="6"/>
        <v>1650000</v>
      </c>
      <c r="Q101" t="s">
        <v>46</v>
      </c>
      <c r="T101" t="s">
        <v>102</v>
      </c>
      <c r="U101" t="s">
        <v>102</v>
      </c>
      <c r="V101" t="s">
        <v>39</v>
      </c>
      <c r="W101" t="s">
        <v>40</v>
      </c>
      <c r="Y101">
        <v>2022</v>
      </c>
      <c r="Z101">
        <v>1</v>
      </c>
      <c r="AA101" t="s">
        <v>49</v>
      </c>
      <c r="AB101" t="s">
        <v>42</v>
      </c>
      <c r="AC101" s="1">
        <v>44835</v>
      </c>
    </row>
    <row r="102" spans="1:31" x14ac:dyDescent="0.25">
      <c r="A102">
        <v>2024</v>
      </c>
      <c r="B102">
        <v>2</v>
      </c>
      <c r="C102">
        <v>30</v>
      </c>
      <c r="D102">
        <v>11</v>
      </c>
      <c r="E102">
        <v>176</v>
      </c>
      <c r="G102">
        <v>2094633</v>
      </c>
      <c r="H102" t="s">
        <v>278</v>
      </c>
      <c r="I102" t="s">
        <v>279</v>
      </c>
      <c r="J102" t="s">
        <v>45</v>
      </c>
      <c r="K102">
        <f t="shared" si="5"/>
        <v>1900000</v>
      </c>
      <c r="L102">
        <v>144</v>
      </c>
      <c r="M102">
        <v>30</v>
      </c>
      <c r="N102" t="s">
        <v>35</v>
      </c>
      <c r="O102">
        <v>1900000</v>
      </c>
      <c r="P102">
        <f t="shared" si="6"/>
        <v>1900000</v>
      </c>
      <c r="Q102" t="s">
        <v>46</v>
      </c>
      <c r="T102" t="s">
        <v>128</v>
      </c>
      <c r="U102" t="s">
        <v>128</v>
      </c>
      <c r="V102" t="s">
        <v>39</v>
      </c>
      <c r="W102" t="s">
        <v>40</v>
      </c>
      <c r="Y102">
        <v>2023</v>
      </c>
      <c r="Z102">
        <v>1</v>
      </c>
      <c r="AA102" t="s">
        <v>49</v>
      </c>
      <c r="AB102" t="s">
        <v>42</v>
      </c>
      <c r="AC102" s="1">
        <v>44958</v>
      </c>
    </row>
    <row r="103" spans="1:31" x14ac:dyDescent="0.25">
      <c r="A103">
        <v>2024</v>
      </c>
      <c r="B103">
        <v>2</v>
      </c>
      <c r="C103">
        <v>30</v>
      </c>
      <c r="D103">
        <v>11</v>
      </c>
      <c r="E103">
        <v>176</v>
      </c>
      <c r="G103">
        <v>1327595</v>
      </c>
      <c r="H103" t="s">
        <v>280</v>
      </c>
      <c r="I103" t="s">
        <v>279</v>
      </c>
      <c r="J103" t="s">
        <v>45</v>
      </c>
      <c r="K103">
        <f t="shared" si="5"/>
        <v>2250000</v>
      </c>
      <c r="L103">
        <v>144</v>
      </c>
      <c r="M103">
        <v>30</v>
      </c>
      <c r="N103" t="s">
        <v>35</v>
      </c>
      <c r="O103">
        <v>2250000</v>
      </c>
      <c r="P103">
        <f t="shared" si="6"/>
        <v>2250000</v>
      </c>
      <c r="Q103" t="s">
        <v>46</v>
      </c>
      <c r="T103" t="s">
        <v>83</v>
      </c>
      <c r="U103" t="s">
        <v>83</v>
      </c>
      <c r="V103" t="s">
        <v>39</v>
      </c>
      <c r="W103" t="s">
        <v>40</v>
      </c>
      <c r="Y103">
        <v>2022</v>
      </c>
      <c r="Z103">
        <v>1</v>
      </c>
      <c r="AA103" t="s">
        <v>82</v>
      </c>
      <c r="AB103" t="s">
        <v>42</v>
      </c>
      <c r="AC103" s="1">
        <v>44564</v>
      </c>
    </row>
    <row r="104" spans="1:31" x14ac:dyDescent="0.25">
      <c r="A104">
        <v>2024</v>
      </c>
      <c r="B104">
        <v>2</v>
      </c>
      <c r="C104">
        <v>30</v>
      </c>
      <c r="D104">
        <v>11</v>
      </c>
      <c r="E104">
        <v>176</v>
      </c>
      <c r="G104">
        <v>5842689</v>
      </c>
      <c r="H104" t="s">
        <v>281</v>
      </c>
      <c r="I104" t="s">
        <v>282</v>
      </c>
      <c r="J104" t="s">
        <v>45</v>
      </c>
      <c r="K104">
        <f t="shared" si="5"/>
        <v>1900000</v>
      </c>
      <c r="L104">
        <v>144</v>
      </c>
      <c r="M104">
        <v>30</v>
      </c>
      <c r="N104" t="s">
        <v>35</v>
      </c>
      <c r="O104">
        <v>1900000</v>
      </c>
      <c r="P104">
        <f t="shared" si="6"/>
        <v>1900000</v>
      </c>
      <c r="Q104" t="s">
        <v>46</v>
      </c>
      <c r="T104" t="s">
        <v>128</v>
      </c>
      <c r="U104" t="s">
        <v>128</v>
      </c>
      <c r="V104" t="s">
        <v>39</v>
      </c>
      <c r="W104" t="s">
        <v>40</v>
      </c>
      <c r="Y104">
        <v>2023</v>
      </c>
      <c r="Z104">
        <v>1</v>
      </c>
      <c r="AA104" t="s">
        <v>49</v>
      </c>
      <c r="AB104" t="s">
        <v>42</v>
      </c>
      <c r="AC104" s="1">
        <v>45017</v>
      </c>
    </row>
    <row r="105" spans="1:31" x14ac:dyDescent="0.25">
      <c r="A105">
        <v>2024</v>
      </c>
      <c r="B105">
        <v>2</v>
      </c>
      <c r="C105">
        <v>30</v>
      </c>
      <c r="D105">
        <v>11</v>
      </c>
      <c r="E105">
        <v>176</v>
      </c>
      <c r="G105">
        <v>5196321</v>
      </c>
      <c r="H105" t="s">
        <v>283</v>
      </c>
      <c r="I105" t="s">
        <v>284</v>
      </c>
      <c r="J105" t="s">
        <v>45</v>
      </c>
      <c r="K105">
        <f t="shared" si="5"/>
        <v>1500000</v>
      </c>
      <c r="L105">
        <v>144</v>
      </c>
      <c r="M105">
        <v>30</v>
      </c>
      <c r="N105" t="s">
        <v>35</v>
      </c>
      <c r="O105">
        <v>1500000</v>
      </c>
      <c r="P105">
        <f t="shared" si="6"/>
        <v>1500000</v>
      </c>
      <c r="Q105" t="s">
        <v>46</v>
      </c>
      <c r="T105" t="s">
        <v>285</v>
      </c>
      <c r="U105" t="s">
        <v>285</v>
      </c>
      <c r="V105" t="s">
        <v>39</v>
      </c>
      <c r="W105" t="s">
        <v>286</v>
      </c>
      <c r="X105">
        <v>4</v>
      </c>
      <c r="Y105">
        <v>2017</v>
      </c>
      <c r="Z105">
        <v>1</v>
      </c>
      <c r="AA105" t="s">
        <v>49</v>
      </c>
      <c r="AB105" t="s">
        <v>42</v>
      </c>
      <c r="AC105" s="1">
        <v>43102</v>
      </c>
    </row>
    <row r="106" spans="1:31" x14ac:dyDescent="0.25">
      <c r="A106">
        <v>2024</v>
      </c>
      <c r="B106">
        <v>2</v>
      </c>
      <c r="C106">
        <v>30</v>
      </c>
      <c r="D106">
        <v>11</v>
      </c>
      <c r="E106">
        <v>176</v>
      </c>
      <c r="G106">
        <v>1374228</v>
      </c>
      <c r="H106" t="s">
        <v>287</v>
      </c>
      <c r="I106" t="s">
        <v>723</v>
      </c>
      <c r="J106" t="s">
        <v>45</v>
      </c>
      <c r="K106">
        <f t="shared" si="5"/>
        <v>1650000</v>
      </c>
      <c r="L106">
        <v>144</v>
      </c>
      <c r="M106">
        <v>30</v>
      </c>
      <c r="N106" t="s">
        <v>35</v>
      </c>
      <c r="O106">
        <v>1650000</v>
      </c>
      <c r="P106">
        <f t="shared" si="6"/>
        <v>1650000</v>
      </c>
      <c r="Q106" t="s">
        <v>46</v>
      </c>
      <c r="T106" t="s">
        <v>102</v>
      </c>
      <c r="U106" t="s">
        <v>102</v>
      </c>
      <c r="V106" t="s">
        <v>39</v>
      </c>
      <c r="W106" t="s">
        <v>40</v>
      </c>
      <c r="Y106">
        <v>2022</v>
      </c>
      <c r="Z106">
        <v>1</v>
      </c>
      <c r="AA106" t="s">
        <v>49</v>
      </c>
      <c r="AB106" t="s">
        <v>42</v>
      </c>
      <c r="AC106" s="1">
        <v>44564</v>
      </c>
    </row>
    <row r="107" spans="1:31" x14ac:dyDescent="0.25">
      <c r="A107">
        <v>2024</v>
      </c>
      <c r="B107">
        <v>2</v>
      </c>
      <c r="C107">
        <v>30</v>
      </c>
      <c r="D107">
        <v>11</v>
      </c>
      <c r="E107">
        <v>176</v>
      </c>
      <c r="G107">
        <v>2093980</v>
      </c>
      <c r="H107" t="s">
        <v>288</v>
      </c>
      <c r="I107" t="s">
        <v>724</v>
      </c>
      <c r="J107" t="s">
        <v>58</v>
      </c>
      <c r="K107">
        <f t="shared" si="5"/>
        <v>2500000</v>
      </c>
      <c r="L107">
        <v>111</v>
      </c>
      <c r="M107">
        <v>30</v>
      </c>
      <c r="N107" t="s">
        <v>35</v>
      </c>
      <c r="O107">
        <v>2500000</v>
      </c>
      <c r="P107">
        <v>2250000</v>
      </c>
      <c r="Q107" t="s">
        <v>65</v>
      </c>
      <c r="T107" t="s">
        <v>289</v>
      </c>
      <c r="U107" t="s">
        <v>289</v>
      </c>
      <c r="V107" t="s">
        <v>174</v>
      </c>
      <c r="W107" t="s">
        <v>40</v>
      </c>
      <c r="Y107">
        <v>2022</v>
      </c>
      <c r="Z107">
        <v>1</v>
      </c>
      <c r="AA107" t="s">
        <v>290</v>
      </c>
      <c r="AB107" t="s">
        <v>42</v>
      </c>
      <c r="AC107" s="1">
        <v>44743</v>
      </c>
    </row>
    <row r="108" spans="1:31" x14ac:dyDescent="0.25">
      <c r="A108">
        <v>2024</v>
      </c>
      <c r="B108">
        <v>2</v>
      </c>
      <c r="C108">
        <v>30</v>
      </c>
      <c r="D108">
        <v>11</v>
      </c>
      <c r="E108">
        <v>176</v>
      </c>
      <c r="G108">
        <v>6608639</v>
      </c>
      <c r="H108" t="s">
        <v>291</v>
      </c>
      <c r="I108" t="s">
        <v>808</v>
      </c>
      <c r="J108" t="s">
        <v>45</v>
      </c>
      <c r="K108">
        <v>1650000</v>
      </c>
      <c r="L108">
        <v>144</v>
      </c>
      <c r="M108">
        <v>30</v>
      </c>
      <c r="N108" t="s">
        <v>35</v>
      </c>
      <c r="O108">
        <v>1650000</v>
      </c>
      <c r="P108">
        <v>1650000</v>
      </c>
      <c r="Q108" t="s">
        <v>46</v>
      </c>
      <c r="T108" t="s">
        <v>105</v>
      </c>
      <c r="U108" t="s">
        <v>105</v>
      </c>
      <c r="V108" t="s">
        <v>39</v>
      </c>
      <c r="W108" t="s">
        <v>40</v>
      </c>
      <c r="Y108">
        <v>2024</v>
      </c>
      <c r="Z108">
        <v>1</v>
      </c>
      <c r="AA108" t="s">
        <v>49</v>
      </c>
      <c r="AB108" t="s">
        <v>42</v>
      </c>
      <c r="AC108" s="1">
        <v>45323</v>
      </c>
    </row>
    <row r="109" spans="1:31" x14ac:dyDescent="0.25">
      <c r="A109">
        <v>2024</v>
      </c>
      <c r="B109">
        <v>2</v>
      </c>
      <c r="C109">
        <v>30</v>
      </c>
      <c r="D109">
        <v>11</v>
      </c>
      <c r="E109">
        <v>176</v>
      </c>
      <c r="G109">
        <v>4983286</v>
      </c>
      <c r="H109" t="s">
        <v>292</v>
      </c>
      <c r="I109" t="s">
        <v>293</v>
      </c>
      <c r="J109" t="s">
        <v>45</v>
      </c>
      <c r="K109">
        <f t="shared" si="5"/>
        <v>1800000</v>
      </c>
      <c r="L109">
        <v>145</v>
      </c>
      <c r="M109">
        <v>30</v>
      </c>
      <c r="N109" t="s">
        <v>35</v>
      </c>
      <c r="O109">
        <v>1800000</v>
      </c>
      <c r="P109">
        <v>1750910</v>
      </c>
      <c r="Q109" t="s">
        <v>46</v>
      </c>
      <c r="T109" t="s">
        <v>86</v>
      </c>
      <c r="U109" t="s">
        <v>294</v>
      </c>
      <c r="V109" t="s">
        <v>39</v>
      </c>
      <c r="W109" t="s">
        <v>40</v>
      </c>
      <c r="Y109">
        <v>2022</v>
      </c>
      <c r="Z109">
        <v>1</v>
      </c>
      <c r="AA109" t="s">
        <v>260</v>
      </c>
      <c r="AB109" t="s">
        <v>42</v>
      </c>
      <c r="AC109" s="1">
        <v>44564</v>
      </c>
    </row>
    <row r="110" spans="1:31" x14ac:dyDescent="0.25">
      <c r="A110">
        <v>2024</v>
      </c>
      <c r="B110">
        <v>2</v>
      </c>
      <c r="C110">
        <v>30</v>
      </c>
      <c r="D110">
        <v>11</v>
      </c>
      <c r="E110">
        <v>176</v>
      </c>
      <c r="G110">
        <v>3617047</v>
      </c>
      <c r="H110" t="s">
        <v>295</v>
      </c>
      <c r="I110" t="s">
        <v>296</v>
      </c>
      <c r="J110" t="s">
        <v>58</v>
      </c>
      <c r="K110">
        <f>O110+O111</f>
        <v>4500000</v>
      </c>
      <c r="L110">
        <v>111</v>
      </c>
      <c r="M110">
        <v>30</v>
      </c>
      <c r="N110" t="s">
        <v>35</v>
      </c>
      <c r="O110">
        <v>4000000</v>
      </c>
      <c r="P110">
        <v>3600000</v>
      </c>
      <c r="Q110" t="s">
        <v>65</v>
      </c>
      <c r="T110" t="s">
        <v>297</v>
      </c>
      <c r="U110" t="s">
        <v>298</v>
      </c>
      <c r="V110" t="s">
        <v>39</v>
      </c>
      <c r="W110" t="s">
        <v>40</v>
      </c>
      <c r="Y110">
        <v>2021</v>
      </c>
      <c r="Z110">
        <v>1</v>
      </c>
      <c r="AA110" t="s">
        <v>260</v>
      </c>
      <c r="AB110" t="s">
        <v>42</v>
      </c>
      <c r="AC110" s="1">
        <v>44511</v>
      </c>
    </row>
    <row r="111" spans="1:31" x14ac:dyDescent="0.25">
      <c r="A111">
        <v>2024</v>
      </c>
      <c r="B111">
        <v>2</v>
      </c>
      <c r="C111">
        <v>30</v>
      </c>
      <c r="D111">
        <v>11</v>
      </c>
      <c r="E111">
        <v>176</v>
      </c>
      <c r="G111">
        <v>3617047</v>
      </c>
      <c r="H111" t="s">
        <v>295</v>
      </c>
      <c r="I111" t="s">
        <v>296</v>
      </c>
      <c r="J111" t="s">
        <v>58</v>
      </c>
      <c r="K111">
        <v>0</v>
      </c>
      <c r="L111">
        <v>133</v>
      </c>
      <c r="M111">
        <v>30</v>
      </c>
      <c r="N111" t="s">
        <v>35</v>
      </c>
      <c r="O111">
        <v>500000</v>
      </c>
      <c r="P111">
        <v>450000</v>
      </c>
      <c r="Q111" t="s">
        <v>120</v>
      </c>
      <c r="T111" t="s">
        <v>297</v>
      </c>
      <c r="U111" t="s">
        <v>298</v>
      </c>
      <c r="V111" t="s">
        <v>39</v>
      </c>
      <c r="W111" t="s">
        <v>40</v>
      </c>
      <c r="Y111">
        <v>2021</v>
      </c>
      <c r="Z111">
        <v>1</v>
      </c>
      <c r="AA111" t="s">
        <v>260</v>
      </c>
      <c r="AB111" t="s">
        <v>42</v>
      </c>
      <c r="AC111" s="1">
        <v>44511</v>
      </c>
      <c r="AE111" t="s">
        <v>50</v>
      </c>
    </row>
    <row r="112" spans="1:31" x14ac:dyDescent="0.25">
      <c r="A112">
        <v>2024</v>
      </c>
      <c r="B112">
        <v>2</v>
      </c>
      <c r="C112">
        <v>30</v>
      </c>
      <c r="D112">
        <v>11</v>
      </c>
      <c r="E112">
        <v>176</v>
      </c>
      <c r="G112">
        <v>5629690</v>
      </c>
      <c r="H112" t="s">
        <v>299</v>
      </c>
      <c r="I112" t="s">
        <v>300</v>
      </c>
      <c r="J112" t="s">
        <v>45</v>
      </c>
      <c r="K112">
        <f>O112+O113</f>
        <v>2000000</v>
      </c>
      <c r="L112">
        <v>144</v>
      </c>
      <c r="M112">
        <v>30</v>
      </c>
      <c r="N112" t="s">
        <v>35</v>
      </c>
      <c r="O112">
        <v>1700000</v>
      </c>
      <c r="P112">
        <f>O112</f>
        <v>1700000</v>
      </c>
      <c r="Q112" t="s">
        <v>46</v>
      </c>
      <c r="T112" t="s">
        <v>146</v>
      </c>
      <c r="U112" t="s">
        <v>146</v>
      </c>
      <c r="V112" t="s">
        <v>39</v>
      </c>
      <c r="W112" t="s">
        <v>40</v>
      </c>
      <c r="Y112">
        <v>2022</v>
      </c>
      <c r="Z112">
        <v>1</v>
      </c>
      <c r="AA112" t="s">
        <v>51</v>
      </c>
      <c r="AB112" t="s">
        <v>42</v>
      </c>
      <c r="AC112" s="1">
        <v>41641</v>
      </c>
    </row>
    <row r="113" spans="1:31" x14ac:dyDescent="0.25">
      <c r="A113">
        <v>2024</v>
      </c>
      <c r="B113">
        <v>2</v>
      </c>
      <c r="C113">
        <v>30</v>
      </c>
      <c r="D113">
        <v>11</v>
      </c>
      <c r="E113">
        <v>176</v>
      </c>
      <c r="G113">
        <v>5629690</v>
      </c>
      <c r="H113" t="s">
        <v>299</v>
      </c>
      <c r="I113" t="s">
        <v>300</v>
      </c>
      <c r="J113" t="s">
        <v>45</v>
      </c>
      <c r="K113">
        <v>0</v>
      </c>
      <c r="L113">
        <v>133</v>
      </c>
      <c r="M113">
        <v>30</v>
      </c>
      <c r="N113" t="s">
        <v>35</v>
      </c>
      <c r="O113">
        <v>300000</v>
      </c>
      <c r="P113">
        <f>O113</f>
        <v>300000</v>
      </c>
      <c r="Q113" t="s">
        <v>120</v>
      </c>
      <c r="T113" t="s">
        <v>146</v>
      </c>
      <c r="U113" t="s">
        <v>146</v>
      </c>
      <c r="V113" t="s">
        <v>39</v>
      </c>
      <c r="W113" t="s">
        <v>40</v>
      </c>
      <c r="Y113">
        <v>2022</v>
      </c>
      <c r="Z113">
        <v>1</v>
      </c>
      <c r="AA113" t="s">
        <v>51</v>
      </c>
      <c r="AB113" t="s">
        <v>42</v>
      </c>
      <c r="AC113" s="1">
        <v>41641</v>
      </c>
    </row>
    <row r="114" spans="1:31" x14ac:dyDescent="0.25">
      <c r="A114">
        <v>2024</v>
      </c>
      <c r="B114">
        <v>2</v>
      </c>
      <c r="C114">
        <v>30</v>
      </c>
      <c r="D114">
        <v>11</v>
      </c>
      <c r="E114">
        <v>176</v>
      </c>
      <c r="G114">
        <v>4187501</v>
      </c>
      <c r="H114" t="s">
        <v>809</v>
      </c>
      <c r="I114" t="s">
        <v>810</v>
      </c>
      <c r="J114" t="s">
        <v>45</v>
      </c>
      <c r="K114">
        <v>1650000</v>
      </c>
      <c r="L114">
        <v>144</v>
      </c>
      <c r="M114">
        <v>30</v>
      </c>
      <c r="N114" t="s">
        <v>35</v>
      </c>
      <c r="O114">
        <v>1650000</v>
      </c>
      <c r="P114">
        <v>1650000</v>
      </c>
      <c r="Q114" t="s">
        <v>46</v>
      </c>
      <c r="T114" t="s">
        <v>811</v>
      </c>
      <c r="U114" t="s">
        <v>811</v>
      </c>
      <c r="V114" t="s">
        <v>39</v>
      </c>
      <c r="W114" t="s">
        <v>40</v>
      </c>
      <c r="Y114">
        <v>2024</v>
      </c>
      <c r="Z114">
        <v>1</v>
      </c>
      <c r="AA114" t="s">
        <v>49</v>
      </c>
      <c r="AB114" t="s">
        <v>42</v>
      </c>
      <c r="AC114" s="1">
        <v>45323</v>
      </c>
    </row>
    <row r="115" spans="1:31" x14ac:dyDescent="0.25">
      <c r="A115">
        <v>2024</v>
      </c>
      <c r="B115">
        <v>2</v>
      </c>
      <c r="C115">
        <v>30</v>
      </c>
      <c r="D115">
        <v>11</v>
      </c>
      <c r="E115">
        <v>176</v>
      </c>
      <c r="G115">
        <v>691033</v>
      </c>
      <c r="H115" t="s">
        <v>301</v>
      </c>
      <c r="I115" t="s">
        <v>302</v>
      </c>
      <c r="J115" t="s">
        <v>45</v>
      </c>
      <c r="K115">
        <f>O115</f>
        <v>1650000</v>
      </c>
      <c r="L115">
        <v>144</v>
      </c>
      <c r="M115">
        <v>30</v>
      </c>
      <c r="N115" t="s">
        <v>35</v>
      </c>
      <c r="O115">
        <v>1650000</v>
      </c>
      <c r="P115">
        <f>O115</f>
        <v>1650000</v>
      </c>
      <c r="Q115" t="s">
        <v>46</v>
      </c>
      <c r="T115" t="s">
        <v>102</v>
      </c>
      <c r="U115" t="s">
        <v>102</v>
      </c>
      <c r="V115" t="s">
        <v>39</v>
      </c>
      <c r="W115" t="s">
        <v>40</v>
      </c>
      <c r="Y115">
        <v>2022</v>
      </c>
      <c r="Z115">
        <v>1</v>
      </c>
      <c r="AA115" t="s">
        <v>49</v>
      </c>
      <c r="AB115" t="s">
        <v>42</v>
      </c>
      <c r="AC115" s="1">
        <v>44564</v>
      </c>
    </row>
    <row r="116" spans="1:31" x14ac:dyDescent="0.25">
      <c r="A116">
        <v>2024</v>
      </c>
      <c r="B116">
        <v>2</v>
      </c>
      <c r="C116">
        <v>30</v>
      </c>
      <c r="D116">
        <v>11</v>
      </c>
      <c r="E116">
        <v>176</v>
      </c>
      <c r="G116">
        <v>3244813</v>
      </c>
      <c r="H116" t="s">
        <v>303</v>
      </c>
      <c r="I116" t="s">
        <v>304</v>
      </c>
      <c r="J116" t="s">
        <v>58</v>
      </c>
      <c r="K116">
        <f>O116+O117+O118</f>
        <v>22900000</v>
      </c>
      <c r="L116">
        <v>111</v>
      </c>
      <c r="M116">
        <v>30</v>
      </c>
      <c r="N116" t="s">
        <v>35</v>
      </c>
      <c r="O116">
        <v>12000000</v>
      </c>
      <c r="P116">
        <v>12000000</v>
      </c>
      <c r="Q116" t="s">
        <v>65</v>
      </c>
      <c r="T116" t="s">
        <v>305</v>
      </c>
      <c r="U116" t="s">
        <v>305</v>
      </c>
      <c r="V116" t="s">
        <v>39</v>
      </c>
      <c r="W116" t="s">
        <v>40</v>
      </c>
      <c r="Y116">
        <v>2021</v>
      </c>
      <c r="Z116">
        <v>1</v>
      </c>
      <c r="AA116" t="s">
        <v>100</v>
      </c>
      <c r="AB116" t="s">
        <v>42</v>
      </c>
      <c r="AC116" s="1">
        <v>44511</v>
      </c>
    </row>
    <row r="117" spans="1:31" x14ac:dyDescent="0.25">
      <c r="A117">
        <v>2024</v>
      </c>
      <c r="B117">
        <v>2</v>
      </c>
      <c r="C117">
        <v>30</v>
      </c>
      <c r="D117">
        <v>11</v>
      </c>
      <c r="E117">
        <v>176</v>
      </c>
      <c r="G117">
        <v>3244813</v>
      </c>
      <c r="H117" t="s">
        <v>303</v>
      </c>
      <c r="I117" t="s">
        <v>304</v>
      </c>
      <c r="J117" t="s">
        <v>58</v>
      </c>
      <c r="K117">
        <v>0</v>
      </c>
      <c r="L117">
        <v>133</v>
      </c>
      <c r="M117">
        <v>30</v>
      </c>
      <c r="N117" t="s">
        <v>35</v>
      </c>
      <c r="O117">
        <v>4900000</v>
      </c>
      <c r="P117">
        <v>4900000</v>
      </c>
      <c r="Q117" t="s">
        <v>120</v>
      </c>
      <c r="T117" t="s">
        <v>305</v>
      </c>
      <c r="U117" t="s">
        <v>305</v>
      </c>
      <c r="V117" t="s">
        <v>39</v>
      </c>
      <c r="W117" t="s">
        <v>40</v>
      </c>
      <c r="Y117">
        <v>2021</v>
      </c>
      <c r="Z117">
        <v>1</v>
      </c>
      <c r="AA117" t="s">
        <v>100</v>
      </c>
      <c r="AB117" t="s">
        <v>42</v>
      </c>
      <c r="AC117" s="1">
        <v>44511</v>
      </c>
    </row>
    <row r="118" spans="1:31" x14ac:dyDescent="0.25">
      <c r="A118">
        <v>2024</v>
      </c>
      <c r="B118">
        <v>2</v>
      </c>
      <c r="C118">
        <v>30</v>
      </c>
      <c r="D118">
        <v>11</v>
      </c>
      <c r="E118">
        <v>176</v>
      </c>
      <c r="G118">
        <v>3244813</v>
      </c>
      <c r="H118" t="s">
        <v>303</v>
      </c>
      <c r="I118" t="s">
        <v>304</v>
      </c>
      <c r="J118" t="s">
        <v>58</v>
      </c>
      <c r="K118">
        <v>0</v>
      </c>
      <c r="L118">
        <v>113</v>
      </c>
      <c r="M118">
        <v>30</v>
      </c>
      <c r="N118" t="s">
        <v>35</v>
      </c>
      <c r="O118">
        <v>6000000</v>
      </c>
      <c r="P118">
        <v>6000000</v>
      </c>
      <c r="Q118" t="s">
        <v>62</v>
      </c>
      <c r="T118" t="s">
        <v>305</v>
      </c>
      <c r="U118" t="s">
        <v>305</v>
      </c>
      <c r="V118" t="s">
        <v>39</v>
      </c>
      <c r="W118" t="s">
        <v>40</v>
      </c>
      <c r="Y118">
        <v>2021</v>
      </c>
      <c r="Z118">
        <v>1</v>
      </c>
      <c r="AA118" t="s">
        <v>100</v>
      </c>
      <c r="AB118" t="s">
        <v>42</v>
      </c>
      <c r="AC118" s="1">
        <v>44511</v>
      </c>
    </row>
    <row r="119" spans="1:31" x14ac:dyDescent="0.25">
      <c r="A119">
        <v>2024</v>
      </c>
      <c r="B119">
        <v>2</v>
      </c>
      <c r="C119">
        <v>30</v>
      </c>
      <c r="D119">
        <v>11</v>
      </c>
      <c r="E119">
        <v>176</v>
      </c>
      <c r="G119">
        <v>5627672</v>
      </c>
      <c r="H119" t="s">
        <v>306</v>
      </c>
      <c r="I119" t="s">
        <v>307</v>
      </c>
      <c r="J119" t="s">
        <v>45</v>
      </c>
      <c r="K119">
        <f t="shared" ref="K119:K159" si="7">O119</f>
        <v>1700000</v>
      </c>
      <c r="L119">
        <v>144</v>
      </c>
      <c r="M119">
        <v>30</v>
      </c>
      <c r="N119" t="s">
        <v>35</v>
      </c>
      <c r="O119">
        <v>1700000</v>
      </c>
      <c r="P119">
        <f t="shared" ref="P119:P124" si="8">O119</f>
        <v>1700000</v>
      </c>
      <c r="Q119" t="s">
        <v>46</v>
      </c>
      <c r="T119" t="s">
        <v>54</v>
      </c>
      <c r="U119" t="s">
        <v>308</v>
      </c>
      <c r="V119" t="s">
        <v>39</v>
      </c>
      <c r="W119" t="s">
        <v>40</v>
      </c>
      <c r="Y119">
        <v>2022</v>
      </c>
      <c r="Z119">
        <v>1</v>
      </c>
      <c r="AA119" t="s">
        <v>51</v>
      </c>
      <c r="AB119" t="s">
        <v>42</v>
      </c>
      <c r="AC119" s="1">
        <v>44564</v>
      </c>
    </row>
    <row r="120" spans="1:31" x14ac:dyDescent="0.25">
      <c r="A120">
        <v>2024</v>
      </c>
      <c r="B120">
        <v>2</v>
      </c>
      <c r="C120">
        <v>30</v>
      </c>
      <c r="D120">
        <v>11</v>
      </c>
      <c r="E120">
        <v>176</v>
      </c>
      <c r="G120">
        <v>3010256</v>
      </c>
      <c r="H120" t="s">
        <v>309</v>
      </c>
      <c r="I120" t="s">
        <v>310</v>
      </c>
      <c r="J120" t="s">
        <v>45</v>
      </c>
      <c r="K120">
        <f t="shared" si="7"/>
        <v>1650000</v>
      </c>
      <c r="L120">
        <v>144</v>
      </c>
      <c r="M120">
        <v>30</v>
      </c>
      <c r="N120" t="s">
        <v>35</v>
      </c>
      <c r="O120">
        <v>1650000</v>
      </c>
      <c r="P120">
        <f t="shared" si="8"/>
        <v>1650000</v>
      </c>
      <c r="Q120" t="s">
        <v>46</v>
      </c>
      <c r="T120" t="s">
        <v>105</v>
      </c>
      <c r="U120" t="s">
        <v>105</v>
      </c>
      <c r="V120" t="s">
        <v>39</v>
      </c>
      <c r="W120" t="s">
        <v>40</v>
      </c>
      <c r="Y120">
        <v>2023</v>
      </c>
      <c r="Z120">
        <v>1</v>
      </c>
      <c r="AA120" t="s">
        <v>49</v>
      </c>
      <c r="AB120" t="s">
        <v>42</v>
      </c>
      <c r="AC120" s="1">
        <v>45231</v>
      </c>
    </row>
    <row r="121" spans="1:31" x14ac:dyDescent="0.25">
      <c r="A121">
        <v>2024</v>
      </c>
      <c r="B121">
        <v>2</v>
      </c>
      <c r="C121">
        <v>30</v>
      </c>
      <c r="D121">
        <v>11</v>
      </c>
      <c r="E121">
        <v>176</v>
      </c>
      <c r="G121">
        <v>7368308</v>
      </c>
      <c r="H121" t="s">
        <v>311</v>
      </c>
      <c r="I121" t="s">
        <v>312</v>
      </c>
      <c r="J121" t="s">
        <v>45</v>
      </c>
      <c r="K121">
        <f t="shared" si="7"/>
        <v>1100000</v>
      </c>
      <c r="L121">
        <v>144</v>
      </c>
      <c r="M121">
        <v>30</v>
      </c>
      <c r="N121" t="s">
        <v>35</v>
      </c>
      <c r="O121">
        <v>1100000</v>
      </c>
      <c r="P121">
        <f t="shared" si="8"/>
        <v>1100000</v>
      </c>
      <c r="Q121" t="s">
        <v>46</v>
      </c>
      <c r="T121" t="s">
        <v>313</v>
      </c>
      <c r="U121" t="s">
        <v>313</v>
      </c>
      <c r="V121" t="s">
        <v>725</v>
      </c>
      <c r="W121" t="s">
        <v>40</v>
      </c>
      <c r="Y121">
        <v>2016</v>
      </c>
      <c r="Z121">
        <v>1</v>
      </c>
      <c r="AA121" t="s">
        <v>49</v>
      </c>
      <c r="AB121" t="s">
        <v>42</v>
      </c>
      <c r="AC121" s="1">
        <v>44564</v>
      </c>
    </row>
    <row r="122" spans="1:31" x14ac:dyDescent="0.25">
      <c r="A122">
        <v>2024</v>
      </c>
      <c r="B122">
        <v>2</v>
      </c>
      <c r="C122">
        <v>30</v>
      </c>
      <c r="D122">
        <v>11</v>
      </c>
      <c r="E122">
        <v>176</v>
      </c>
      <c r="G122">
        <v>4307469</v>
      </c>
      <c r="H122" t="s">
        <v>314</v>
      </c>
      <c r="I122" t="s">
        <v>315</v>
      </c>
      <c r="J122" t="s">
        <v>45</v>
      </c>
      <c r="K122">
        <f t="shared" si="7"/>
        <v>2500000</v>
      </c>
      <c r="L122">
        <v>144</v>
      </c>
      <c r="M122">
        <v>30</v>
      </c>
      <c r="N122" t="s">
        <v>35</v>
      </c>
      <c r="O122">
        <v>2500000</v>
      </c>
      <c r="P122">
        <f t="shared" si="8"/>
        <v>2500000</v>
      </c>
      <c r="Q122" t="s">
        <v>46</v>
      </c>
      <c r="T122" t="s">
        <v>726</v>
      </c>
      <c r="U122" t="s">
        <v>726</v>
      </c>
      <c r="V122" t="s">
        <v>39</v>
      </c>
      <c r="W122" t="s">
        <v>40</v>
      </c>
      <c r="Y122">
        <v>2022</v>
      </c>
      <c r="Z122">
        <v>1</v>
      </c>
      <c r="AA122" t="s">
        <v>51</v>
      </c>
      <c r="AB122" t="s">
        <v>42</v>
      </c>
      <c r="AC122" s="1">
        <v>44564</v>
      </c>
    </row>
    <row r="123" spans="1:31" x14ac:dyDescent="0.25">
      <c r="A123">
        <v>2024</v>
      </c>
      <c r="B123">
        <v>2</v>
      </c>
      <c r="C123">
        <v>30</v>
      </c>
      <c r="D123">
        <v>11</v>
      </c>
      <c r="E123">
        <v>176</v>
      </c>
      <c r="G123">
        <v>2320899</v>
      </c>
      <c r="H123" t="s">
        <v>316</v>
      </c>
      <c r="I123" t="s">
        <v>317</v>
      </c>
      <c r="J123" t="s">
        <v>45</v>
      </c>
      <c r="K123">
        <f t="shared" si="7"/>
        <v>1650000</v>
      </c>
      <c r="L123">
        <v>144</v>
      </c>
      <c r="M123">
        <v>30</v>
      </c>
      <c r="N123" t="s">
        <v>35</v>
      </c>
      <c r="O123">
        <v>1650000</v>
      </c>
      <c r="P123">
        <f t="shared" si="8"/>
        <v>1650000</v>
      </c>
      <c r="Q123" t="s">
        <v>46</v>
      </c>
      <c r="T123" t="s">
        <v>102</v>
      </c>
      <c r="U123" t="s">
        <v>102</v>
      </c>
      <c r="V123" t="s">
        <v>39</v>
      </c>
      <c r="W123" t="s">
        <v>40</v>
      </c>
      <c r="Y123">
        <v>2022</v>
      </c>
      <c r="Z123">
        <v>1</v>
      </c>
      <c r="AA123" t="s">
        <v>49</v>
      </c>
      <c r="AB123" t="s">
        <v>42</v>
      </c>
      <c r="AC123" s="1">
        <v>44564</v>
      </c>
    </row>
    <row r="124" spans="1:31" x14ac:dyDescent="0.25">
      <c r="A124">
        <v>2024</v>
      </c>
      <c r="B124">
        <v>2</v>
      </c>
      <c r="C124">
        <v>30</v>
      </c>
      <c r="D124">
        <v>11</v>
      </c>
      <c r="E124">
        <v>176</v>
      </c>
      <c r="G124">
        <v>1992919</v>
      </c>
      <c r="H124" t="s">
        <v>318</v>
      </c>
      <c r="I124" t="s">
        <v>319</v>
      </c>
      <c r="J124" t="s">
        <v>45</v>
      </c>
      <c r="K124">
        <f t="shared" si="7"/>
        <v>1650000</v>
      </c>
      <c r="L124">
        <v>144</v>
      </c>
      <c r="M124">
        <v>30</v>
      </c>
      <c r="N124" t="s">
        <v>35</v>
      </c>
      <c r="O124">
        <v>1650000</v>
      </c>
      <c r="P124">
        <f t="shared" si="8"/>
        <v>1650000</v>
      </c>
      <c r="Q124" t="s">
        <v>46</v>
      </c>
      <c r="T124" t="s">
        <v>105</v>
      </c>
      <c r="U124" t="s">
        <v>105</v>
      </c>
      <c r="V124" t="s">
        <v>39</v>
      </c>
      <c r="W124" t="s">
        <v>40</v>
      </c>
      <c r="Y124">
        <v>2016</v>
      </c>
      <c r="Z124">
        <v>1</v>
      </c>
      <c r="AA124" t="s">
        <v>49</v>
      </c>
      <c r="AB124" t="s">
        <v>42</v>
      </c>
      <c r="AC124" s="1">
        <v>44564</v>
      </c>
    </row>
    <row r="125" spans="1:31" x14ac:dyDescent="0.25">
      <c r="A125">
        <v>2024</v>
      </c>
      <c r="B125">
        <v>2</v>
      </c>
      <c r="C125">
        <v>30</v>
      </c>
      <c r="D125">
        <v>11</v>
      </c>
      <c r="E125">
        <v>176</v>
      </c>
      <c r="G125">
        <v>4822994</v>
      </c>
      <c r="H125" t="s">
        <v>320</v>
      </c>
      <c r="I125" t="s">
        <v>321</v>
      </c>
      <c r="J125" t="s">
        <v>45</v>
      </c>
      <c r="K125">
        <f t="shared" si="7"/>
        <v>1800000</v>
      </c>
      <c r="L125">
        <v>145</v>
      </c>
      <c r="M125">
        <v>30</v>
      </c>
      <c r="N125" t="s">
        <v>35</v>
      </c>
      <c r="O125">
        <v>1800000</v>
      </c>
      <c r="P125">
        <v>1800000</v>
      </c>
      <c r="Q125" t="s">
        <v>70</v>
      </c>
      <c r="T125" t="s">
        <v>244</v>
      </c>
      <c r="U125" t="s">
        <v>244</v>
      </c>
      <c r="V125" t="s">
        <v>39</v>
      </c>
      <c r="W125" t="s">
        <v>40</v>
      </c>
      <c r="Y125">
        <v>2022</v>
      </c>
      <c r="Z125">
        <v>1</v>
      </c>
      <c r="AA125" t="s">
        <v>51</v>
      </c>
      <c r="AB125" t="s">
        <v>42</v>
      </c>
      <c r="AC125" s="1">
        <v>44564</v>
      </c>
    </row>
    <row r="126" spans="1:31" x14ac:dyDescent="0.25">
      <c r="A126">
        <v>2024</v>
      </c>
      <c r="B126">
        <v>2</v>
      </c>
      <c r="C126">
        <v>30</v>
      </c>
      <c r="D126">
        <v>11</v>
      </c>
      <c r="E126">
        <v>176</v>
      </c>
      <c r="G126">
        <v>5406409</v>
      </c>
      <c r="H126" t="s">
        <v>322</v>
      </c>
      <c r="I126" t="s">
        <v>323</v>
      </c>
      <c r="J126" t="s">
        <v>45</v>
      </c>
      <c r="K126">
        <f t="shared" si="7"/>
        <v>2000000</v>
      </c>
      <c r="L126">
        <v>145</v>
      </c>
      <c r="M126">
        <v>30</v>
      </c>
      <c r="N126" t="s">
        <v>35</v>
      </c>
      <c r="O126">
        <v>2000000</v>
      </c>
      <c r="P126">
        <f t="shared" ref="P126:P134" si="9">O126</f>
        <v>2000000</v>
      </c>
      <c r="Q126" t="s">
        <v>46</v>
      </c>
      <c r="T126" t="s">
        <v>83</v>
      </c>
      <c r="U126" t="s">
        <v>83</v>
      </c>
      <c r="V126" t="s">
        <v>39</v>
      </c>
      <c r="W126" t="s">
        <v>40</v>
      </c>
      <c r="Y126">
        <v>2022</v>
      </c>
      <c r="Z126">
        <v>1</v>
      </c>
      <c r="AA126" t="s">
        <v>49</v>
      </c>
      <c r="AB126" t="s">
        <v>42</v>
      </c>
      <c r="AC126" s="1">
        <v>44564</v>
      </c>
    </row>
    <row r="127" spans="1:31" x14ac:dyDescent="0.25">
      <c r="A127">
        <v>2024</v>
      </c>
      <c r="B127">
        <v>2</v>
      </c>
      <c r="C127">
        <v>30</v>
      </c>
      <c r="D127">
        <v>11</v>
      </c>
      <c r="E127">
        <v>176</v>
      </c>
      <c r="G127" s="4">
        <v>903321</v>
      </c>
      <c r="H127" s="4" t="s">
        <v>324</v>
      </c>
      <c r="I127" s="4" t="s">
        <v>325</v>
      </c>
      <c r="J127" t="s">
        <v>34</v>
      </c>
      <c r="K127">
        <f t="shared" si="7"/>
        <v>0</v>
      </c>
      <c r="L127">
        <v>133</v>
      </c>
      <c r="M127">
        <v>30</v>
      </c>
      <c r="N127" t="s">
        <v>35</v>
      </c>
      <c r="O127">
        <v>0</v>
      </c>
      <c r="P127">
        <f t="shared" si="9"/>
        <v>0</v>
      </c>
      <c r="R127" t="s">
        <v>36</v>
      </c>
      <c r="S127" t="s">
        <v>326</v>
      </c>
      <c r="T127" t="s">
        <v>327</v>
      </c>
      <c r="U127" t="s">
        <v>327</v>
      </c>
      <c r="V127" t="s">
        <v>39</v>
      </c>
      <c r="W127" t="s">
        <v>40</v>
      </c>
      <c r="Y127">
        <v>2022</v>
      </c>
      <c r="Z127">
        <v>1</v>
      </c>
      <c r="AA127" t="s">
        <v>49</v>
      </c>
      <c r="AB127" t="s">
        <v>42</v>
      </c>
      <c r="AC127" s="1">
        <v>44866</v>
      </c>
      <c r="AD127" t="s">
        <v>328</v>
      </c>
    </row>
    <row r="128" spans="1:31" x14ac:dyDescent="0.25">
      <c r="A128">
        <v>2024</v>
      </c>
      <c r="B128">
        <v>2</v>
      </c>
      <c r="C128">
        <v>30</v>
      </c>
      <c r="D128">
        <v>11</v>
      </c>
      <c r="E128">
        <v>176</v>
      </c>
      <c r="G128">
        <v>1990961</v>
      </c>
      <c r="H128" t="s">
        <v>329</v>
      </c>
      <c r="I128" t="s">
        <v>330</v>
      </c>
      <c r="J128" t="s">
        <v>45</v>
      </c>
      <c r="K128">
        <f t="shared" si="7"/>
        <v>2500000</v>
      </c>
      <c r="L128">
        <v>144</v>
      </c>
      <c r="M128">
        <v>30</v>
      </c>
      <c r="N128" t="s">
        <v>35</v>
      </c>
      <c r="O128">
        <v>2500000</v>
      </c>
      <c r="P128">
        <f t="shared" si="9"/>
        <v>2500000</v>
      </c>
      <c r="Q128" t="s">
        <v>46</v>
      </c>
      <c r="T128" t="s">
        <v>47</v>
      </c>
      <c r="U128" t="s">
        <v>331</v>
      </c>
      <c r="V128" t="s">
        <v>39</v>
      </c>
      <c r="W128" t="s">
        <v>40</v>
      </c>
      <c r="Y128">
        <v>2022</v>
      </c>
      <c r="Z128">
        <v>1</v>
      </c>
      <c r="AA128" t="s">
        <v>49</v>
      </c>
      <c r="AB128" t="s">
        <v>42</v>
      </c>
      <c r="AC128" s="1">
        <v>44564</v>
      </c>
      <c r="AE128" t="s">
        <v>50</v>
      </c>
    </row>
    <row r="129" spans="1:30" x14ac:dyDescent="0.25">
      <c r="A129">
        <v>2024</v>
      </c>
      <c r="B129">
        <v>2</v>
      </c>
      <c r="C129">
        <v>30</v>
      </c>
      <c r="D129">
        <v>11</v>
      </c>
      <c r="E129">
        <v>176</v>
      </c>
      <c r="G129">
        <v>5867505</v>
      </c>
      <c r="H129" t="s">
        <v>332</v>
      </c>
      <c r="I129" t="s">
        <v>333</v>
      </c>
      <c r="J129" t="s">
        <v>45</v>
      </c>
      <c r="K129">
        <f t="shared" si="7"/>
        <v>2000000</v>
      </c>
      <c r="L129">
        <v>144</v>
      </c>
      <c r="M129">
        <v>30</v>
      </c>
      <c r="N129" t="s">
        <v>35</v>
      </c>
      <c r="O129">
        <v>2000000</v>
      </c>
      <c r="P129">
        <f t="shared" si="9"/>
        <v>2000000</v>
      </c>
      <c r="Q129" t="s">
        <v>46</v>
      </c>
      <c r="T129" t="s">
        <v>334</v>
      </c>
      <c r="U129" t="s">
        <v>334</v>
      </c>
      <c r="V129" t="s">
        <v>39</v>
      </c>
      <c r="W129" t="s">
        <v>40</v>
      </c>
      <c r="Y129">
        <v>2023</v>
      </c>
      <c r="Z129">
        <v>1</v>
      </c>
      <c r="AA129" t="s">
        <v>290</v>
      </c>
      <c r="AB129" t="s">
        <v>42</v>
      </c>
      <c r="AC129" s="1">
        <v>44958</v>
      </c>
    </row>
    <row r="130" spans="1:30" x14ac:dyDescent="0.25">
      <c r="A130">
        <v>2024</v>
      </c>
      <c r="B130">
        <v>2</v>
      </c>
      <c r="C130">
        <v>30</v>
      </c>
      <c r="D130">
        <v>11</v>
      </c>
      <c r="E130">
        <v>176</v>
      </c>
      <c r="G130">
        <v>2168638</v>
      </c>
      <c r="H130" t="s">
        <v>335</v>
      </c>
      <c r="I130" t="s">
        <v>336</v>
      </c>
      <c r="J130" t="s">
        <v>45</v>
      </c>
      <c r="K130">
        <f t="shared" si="7"/>
        <v>1650000</v>
      </c>
      <c r="L130">
        <v>144</v>
      </c>
      <c r="M130">
        <v>30</v>
      </c>
      <c r="N130" t="s">
        <v>35</v>
      </c>
      <c r="O130">
        <v>1650000</v>
      </c>
      <c r="P130">
        <f t="shared" si="9"/>
        <v>1650000</v>
      </c>
      <c r="Q130" t="s">
        <v>46</v>
      </c>
      <c r="T130" t="s">
        <v>79</v>
      </c>
      <c r="U130" t="s">
        <v>79</v>
      </c>
      <c r="V130" t="s">
        <v>39</v>
      </c>
      <c r="W130" t="s">
        <v>40</v>
      </c>
      <c r="Y130">
        <v>2022</v>
      </c>
      <c r="Z130">
        <v>1</v>
      </c>
      <c r="AA130" t="s">
        <v>49</v>
      </c>
      <c r="AB130" t="s">
        <v>42</v>
      </c>
      <c r="AC130" s="1">
        <v>44564</v>
      </c>
    </row>
    <row r="131" spans="1:30" x14ac:dyDescent="0.25">
      <c r="A131">
        <v>2024</v>
      </c>
      <c r="B131">
        <v>2</v>
      </c>
      <c r="C131">
        <v>30</v>
      </c>
      <c r="D131">
        <v>11</v>
      </c>
      <c r="E131">
        <v>176</v>
      </c>
      <c r="G131">
        <v>3854793</v>
      </c>
      <c r="H131" t="s">
        <v>337</v>
      </c>
      <c r="I131" t="s">
        <v>338</v>
      </c>
      <c r="J131" t="s">
        <v>45</v>
      </c>
      <c r="K131">
        <f t="shared" si="7"/>
        <v>2000000</v>
      </c>
      <c r="L131">
        <v>144</v>
      </c>
      <c r="M131">
        <v>30</v>
      </c>
      <c r="N131" t="s">
        <v>35</v>
      </c>
      <c r="O131">
        <v>2000000</v>
      </c>
      <c r="P131">
        <f t="shared" si="9"/>
        <v>2000000</v>
      </c>
      <c r="Q131" t="s">
        <v>46</v>
      </c>
      <c r="T131" t="s">
        <v>83</v>
      </c>
      <c r="U131" t="s">
        <v>83</v>
      </c>
      <c r="V131" t="s">
        <v>39</v>
      </c>
      <c r="W131" t="s">
        <v>40</v>
      </c>
      <c r="Y131">
        <v>2011</v>
      </c>
      <c r="Z131">
        <v>1</v>
      </c>
      <c r="AA131" t="s">
        <v>82</v>
      </c>
      <c r="AB131" t="s">
        <v>42</v>
      </c>
      <c r="AC131" s="1">
        <v>43102</v>
      </c>
    </row>
    <row r="132" spans="1:30" x14ac:dyDescent="0.25">
      <c r="A132">
        <v>2024</v>
      </c>
      <c r="B132">
        <v>2</v>
      </c>
      <c r="C132">
        <v>30</v>
      </c>
      <c r="D132">
        <v>11</v>
      </c>
      <c r="E132">
        <v>176</v>
      </c>
      <c r="G132">
        <v>3830640</v>
      </c>
      <c r="H132" t="s">
        <v>339</v>
      </c>
      <c r="I132" t="s">
        <v>340</v>
      </c>
      <c r="J132" t="s">
        <v>45</v>
      </c>
      <c r="K132">
        <f t="shared" si="7"/>
        <v>1900000</v>
      </c>
      <c r="L132">
        <v>144</v>
      </c>
      <c r="M132">
        <v>30</v>
      </c>
      <c r="N132" t="s">
        <v>35</v>
      </c>
      <c r="O132">
        <v>1900000</v>
      </c>
      <c r="P132">
        <f t="shared" si="9"/>
        <v>1900000</v>
      </c>
      <c r="Q132" t="s">
        <v>46</v>
      </c>
      <c r="T132" t="s">
        <v>128</v>
      </c>
      <c r="U132" t="s">
        <v>128</v>
      </c>
      <c r="V132" t="s">
        <v>39</v>
      </c>
      <c r="W132" t="s">
        <v>40</v>
      </c>
      <c r="Y132">
        <v>2022</v>
      </c>
      <c r="Z132">
        <v>1</v>
      </c>
      <c r="AA132" t="s">
        <v>49</v>
      </c>
      <c r="AB132" t="s">
        <v>42</v>
      </c>
      <c r="AC132" s="1">
        <v>44564</v>
      </c>
    </row>
    <row r="133" spans="1:30" x14ac:dyDescent="0.25">
      <c r="A133">
        <v>2024</v>
      </c>
      <c r="B133">
        <v>2</v>
      </c>
      <c r="C133">
        <v>30</v>
      </c>
      <c r="D133">
        <v>11</v>
      </c>
      <c r="E133">
        <v>176</v>
      </c>
      <c r="G133" s="4">
        <v>3701836</v>
      </c>
      <c r="H133" s="4" t="s">
        <v>341</v>
      </c>
      <c r="I133" s="4" t="s">
        <v>342</v>
      </c>
      <c r="J133" t="s">
        <v>34</v>
      </c>
      <c r="K133">
        <f t="shared" si="7"/>
        <v>0</v>
      </c>
      <c r="L133">
        <v>133</v>
      </c>
      <c r="M133">
        <v>30</v>
      </c>
      <c r="N133" t="s">
        <v>35</v>
      </c>
      <c r="O133">
        <v>0</v>
      </c>
      <c r="P133">
        <f t="shared" si="9"/>
        <v>0</v>
      </c>
      <c r="R133" t="s">
        <v>36</v>
      </c>
      <c r="S133" t="s">
        <v>343</v>
      </c>
      <c r="T133" t="s">
        <v>86</v>
      </c>
      <c r="U133" t="s">
        <v>344</v>
      </c>
      <c r="V133" t="s">
        <v>39</v>
      </c>
      <c r="W133" t="s">
        <v>40</v>
      </c>
      <c r="Y133">
        <v>2023</v>
      </c>
      <c r="Z133">
        <v>1</v>
      </c>
      <c r="AA133" t="s">
        <v>119</v>
      </c>
      <c r="AB133" t="s">
        <v>42</v>
      </c>
      <c r="AC133" s="1">
        <v>45133</v>
      </c>
      <c r="AD133" t="s">
        <v>747</v>
      </c>
    </row>
    <row r="134" spans="1:30" x14ac:dyDescent="0.25">
      <c r="A134">
        <v>2024</v>
      </c>
      <c r="B134">
        <v>2</v>
      </c>
      <c r="C134">
        <v>30</v>
      </c>
      <c r="D134">
        <v>11</v>
      </c>
      <c r="E134">
        <v>176</v>
      </c>
      <c r="G134">
        <v>1751892</v>
      </c>
      <c r="H134" t="s">
        <v>345</v>
      </c>
      <c r="I134" t="s">
        <v>346</v>
      </c>
      <c r="J134" t="s">
        <v>45</v>
      </c>
      <c r="K134">
        <f t="shared" si="7"/>
        <v>1650000</v>
      </c>
      <c r="L134">
        <v>144</v>
      </c>
      <c r="M134">
        <v>30</v>
      </c>
      <c r="N134" t="s">
        <v>35</v>
      </c>
      <c r="O134">
        <v>1650000</v>
      </c>
      <c r="P134">
        <f t="shared" si="9"/>
        <v>1650000</v>
      </c>
      <c r="Q134" t="s">
        <v>46</v>
      </c>
      <c r="T134" t="s">
        <v>102</v>
      </c>
      <c r="U134" t="s">
        <v>102</v>
      </c>
      <c r="V134" t="s">
        <v>39</v>
      </c>
      <c r="W134" t="s">
        <v>40</v>
      </c>
      <c r="Y134">
        <v>2023</v>
      </c>
      <c r="Z134">
        <v>1</v>
      </c>
      <c r="AA134" t="s">
        <v>49</v>
      </c>
      <c r="AB134" t="s">
        <v>42</v>
      </c>
      <c r="AC134" s="1">
        <v>44986</v>
      </c>
    </row>
    <row r="135" spans="1:30" x14ac:dyDescent="0.25">
      <c r="A135">
        <v>2024</v>
      </c>
      <c r="B135">
        <v>2</v>
      </c>
      <c r="C135">
        <v>30</v>
      </c>
      <c r="D135">
        <v>11</v>
      </c>
      <c r="E135">
        <v>176</v>
      </c>
      <c r="G135">
        <v>3669645</v>
      </c>
      <c r="H135" t="s">
        <v>347</v>
      </c>
      <c r="I135" t="s">
        <v>348</v>
      </c>
      <c r="J135" t="s">
        <v>45</v>
      </c>
      <c r="K135">
        <f t="shared" si="7"/>
        <v>1900000</v>
      </c>
      <c r="L135">
        <v>144</v>
      </c>
      <c r="M135">
        <v>30</v>
      </c>
      <c r="N135" t="s">
        <v>35</v>
      </c>
      <c r="O135">
        <v>1900000</v>
      </c>
      <c r="P135">
        <v>1425000</v>
      </c>
      <c r="Q135" t="s">
        <v>46</v>
      </c>
      <c r="T135" t="s">
        <v>128</v>
      </c>
      <c r="U135" t="s">
        <v>128</v>
      </c>
      <c r="V135" t="s">
        <v>39</v>
      </c>
      <c r="W135" t="s">
        <v>40</v>
      </c>
      <c r="Y135">
        <v>2022</v>
      </c>
      <c r="Z135">
        <v>1</v>
      </c>
      <c r="AA135" t="s">
        <v>49</v>
      </c>
      <c r="AB135" t="s">
        <v>42</v>
      </c>
      <c r="AC135" s="1">
        <v>44564</v>
      </c>
    </row>
    <row r="136" spans="1:30" x14ac:dyDescent="0.25">
      <c r="A136">
        <v>2024</v>
      </c>
      <c r="B136">
        <v>2</v>
      </c>
      <c r="C136">
        <v>30</v>
      </c>
      <c r="D136">
        <v>11</v>
      </c>
      <c r="E136">
        <v>176</v>
      </c>
      <c r="G136">
        <v>2072917</v>
      </c>
      <c r="H136" t="s">
        <v>349</v>
      </c>
      <c r="I136" t="s">
        <v>350</v>
      </c>
      <c r="J136" t="s">
        <v>45</v>
      </c>
      <c r="K136">
        <f t="shared" si="7"/>
        <v>2000000</v>
      </c>
      <c r="L136">
        <v>144</v>
      </c>
      <c r="M136">
        <v>30</v>
      </c>
      <c r="N136" t="s">
        <v>35</v>
      </c>
      <c r="O136">
        <v>2000000</v>
      </c>
      <c r="P136">
        <f t="shared" ref="P136:P144" si="10">O136</f>
        <v>2000000</v>
      </c>
      <c r="Q136" t="s">
        <v>46</v>
      </c>
      <c r="T136" t="s">
        <v>351</v>
      </c>
      <c r="U136" t="s">
        <v>351</v>
      </c>
      <c r="V136" t="s">
        <v>39</v>
      </c>
      <c r="W136" t="s">
        <v>40</v>
      </c>
      <c r="Y136">
        <v>2001</v>
      </c>
      <c r="Z136">
        <v>1</v>
      </c>
      <c r="AA136" t="s">
        <v>51</v>
      </c>
      <c r="AB136" t="s">
        <v>42</v>
      </c>
      <c r="AC136" s="1">
        <v>44564</v>
      </c>
    </row>
    <row r="137" spans="1:30" x14ac:dyDescent="0.25">
      <c r="A137">
        <v>2024</v>
      </c>
      <c r="B137">
        <v>2</v>
      </c>
      <c r="C137">
        <v>30</v>
      </c>
      <c r="D137">
        <v>11</v>
      </c>
      <c r="E137">
        <v>176</v>
      </c>
      <c r="G137">
        <v>5024267</v>
      </c>
      <c r="H137" t="s">
        <v>352</v>
      </c>
      <c r="I137" t="s">
        <v>353</v>
      </c>
      <c r="J137" t="s">
        <v>45</v>
      </c>
      <c r="K137">
        <f t="shared" si="7"/>
        <v>2000000</v>
      </c>
      <c r="L137">
        <v>144</v>
      </c>
      <c r="M137">
        <v>30</v>
      </c>
      <c r="N137" t="s">
        <v>35</v>
      </c>
      <c r="O137">
        <v>2000000</v>
      </c>
      <c r="P137">
        <f t="shared" si="10"/>
        <v>2000000</v>
      </c>
      <c r="Q137" t="s">
        <v>46</v>
      </c>
      <c r="T137" t="s">
        <v>102</v>
      </c>
      <c r="U137" t="s">
        <v>102</v>
      </c>
      <c r="V137" t="s">
        <v>39</v>
      </c>
      <c r="W137" t="s">
        <v>40</v>
      </c>
      <c r="Y137">
        <v>2017</v>
      </c>
      <c r="Z137">
        <v>1</v>
      </c>
      <c r="AA137" t="s">
        <v>49</v>
      </c>
      <c r="AB137" t="s">
        <v>42</v>
      </c>
      <c r="AC137" s="1">
        <v>43102</v>
      </c>
    </row>
    <row r="138" spans="1:30" x14ac:dyDescent="0.25">
      <c r="A138">
        <v>2024</v>
      </c>
      <c r="B138">
        <v>2</v>
      </c>
      <c r="C138">
        <v>30</v>
      </c>
      <c r="D138">
        <v>11</v>
      </c>
      <c r="E138">
        <v>176</v>
      </c>
      <c r="G138">
        <v>2177322</v>
      </c>
      <c r="H138" t="s">
        <v>354</v>
      </c>
      <c r="I138" t="s">
        <v>355</v>
      </c>
      <c r="J138" t="s">
        <v>45</v>
      </c>
      <c r="K138">
        <f t="shared" si="7"/>
        <v>1650000</v>
      </c>
      <c r="L138">
        <v>144</v>
      </c>
      <c r="M138">
        <v>30</v>
      </c>
      <c r="N138" t="s">
        <v>35</v>
      </c>
      <c r="O138">
        <v>1650000</v>
      </c>
      <c r="P138">
        <f t="shared" si="10"/>
        <v>1650000</v>
      </c>
      <c r="Q138" t="s">
        <v>46</v>
      </c>
      <c r="T138" t="s">
        <v>105</v>
      </c>
      <c r="U138" t="s">
        <v>105</v>
      </c>
      <c r="V138" t="s">
        <v>39</v>
      </c>
      <c r="W138" t="s">
        <v>40</v>
      </c>
      <c r="Y138">
        <v>2017</v>
      </c>
      <c r="Z138">
        <v>1</v>
      </c>
      <c r="AA138" t="s">
        <v>49</v>
      </c>
      <c r="AB138" t="s">
        <v>42</v>
      </c>
      <c r="AC138" s="1">
        <v>44564</v>
      </c>
    </row>
    <row r="139" spans="1:30" x14ac:dyDescent="0.25">
      <c r="A139">
        <v>2024</v>
      </c>
      <c r="B139">
        <v>2</v>
      </c>
      <c r="C139">
        <v>30</v>
      </c>
      <c r="D139">
        <v>11</v>
      </c>
      <c r="E139">
        <v>176</v>
      </c>
      <c r="G139">
        <v>3389861</v>
      </c>
      <c r="H139" t="s">
        <v>356</v>
      </c>
      <c r="I139" t="s">
        <v>357</v>
      </c>
      <c r="J139" t="s">
        <v>45</v>
      </c>
      <c r="K139">
        <f t="shared" si="7"/>
        <v>1650000</v>
      </c>
      <c r="L139">
        <v>144</v>
      </c>
      <c r="M139">
        <v>30</v>
      </c>
      <c r="N139" t="s">
        <v>35</v>
      </c>
      <c r="O139">
        <v>1650000</v>
      </c>
      <c r="P139">
        <f t="shared" si="10"/>
        <v>1650000</v>
      </c>
      <c r="Q139" t="s">
        <v>46</v>
      </c>
      <c r="T139" t="s">
        <v>102</v>
      </c>
      <c r="U139" t="s">
        <v>102</v>
      </c>
      <c r="V139" t="s">
        <v>39</v>
      </c>
      <c r="W139" t="s">
        <v>40</v>
      </c>
      <c r="Y139">
        <v>2022</v>
      </c>
      <c r="Z139">
        <v>1</v>
      </c>
      <c r="AA139" t="s">
        <v>49</v>
      </c>
      <c r="AB139" t="s">
        <v>42</v>
      </c>
      <c r="AC139" s="1">
        <v>44564</v>
      </c>
    </row>
    <row r="140" spans="1:30" x14ac:dyDescent="0.25">
      <c r="A140">
        <v>2024</v>
      </c>
      <c r="B140">
        <v>2</v>
      </c>
      <c r="C140">
        <v>30</v>
      </c>
      <c r="D140">
        <v>11</v>
      </c>
      <c r="E140">
        <v>176</v>
      </c>
      <c r="G140">
        <v>5893461</v>
      </c>
      <c r="H140" t="s">
        <v>358</v>
      </c>
      <c r="I140" t="s">
        <v>359</v>
      </c>
      <c r="J140" t="s">
        <v>45</v>
      </c>
      <c r="K140">
        <f t="shared" si="7"/>
        <v>1900000</v>
      </c>
      <c r="L140">
        <v>144</v>
      </c>
      <c r="M140">
        <v>30</v>
      </c>
      <c r="N140" t="s">
        <v>35</v>
      </c>
      <c r="O140">
        <v>1900000</v>
      </c>
      <c r="P140">
        <f t="shared" si="10"/>
        <v>1900000</v>
      </c>
      <c r="Q140" t="s">
        <v>46</v>
      </c>
      <c r="T140" t="s">
        <v>128</v>
      </c>
      <c r="U140" t="s">
        <v>128</v>
      </c>
      <c r="V140" t="s">
        <v>39</v>
      </c>
      <c r="W140" t="s">
        <v>40</v>
      </c>
      <c r="Y140">
        <v>2021</v>
      </c>
      <c r="Z140">
        <v>1</v>
      </c>
      <c r="AA140" t="s">
        <v>49</v>
      </c>
      <c r="AB140" t="s">
        <v>42</v>
      </c>
      <c r="AC140" s="1">
        <v>44564</v>
      </c>
    </row>
    <row r="141" spans="1:30" x14ac:dyDescent="0.25">
      <c r="A141">
        <v>2024</v>
      </c>
      <c r="B141">
        <v>2</v>
      </c>
      <c r="C141">
        <v>30</v>
      </c>
      <c r="D141">
        <v>11</v>
      </c>
      <c r="E141">
        <v>176</v>
      </c>
      <c r="G141">
        <v>4982330</v>
      </c>
      <c r="H141" t="s">
        <v>360</v>
      </c>
      <c r="I141" t="s">
        <v>361</v>
      </c>
      <c r="J141" t="s">
        <v>45</v>
      </c>
      <c r="K141">
        <f t="shared" si="7"/>
        <v>1700000</v>
      </c>
      <c r="L141">
        <v>144</v>
      </c>
      <c r="M141">
        <v>30</v>
      </c>
      <c r="N141" t="s">
        <v>35</v>
      </c>
      <c r="O141">
        <v>1700000</v>
      </c>
      <c r="P141">
        <f t="shared" si="10"/>
        <v>1700000</v>
      </c>
      <c r="Q141" t="s">
        <v>46</v>
      </c>
      <c r="T141" t="s">
        <v>362</v>
      </c>
      <c r="U141" t="s">
        <v>362</v>
      </c>
      <c r="V141" t="s">
        <v>39</v>
      </c>
      <c r="W141" t="s">
        <v>40</v>
      </c>
      <c r="Y141">
        <v>2022</v>
      </c>
      <c r="Z141">
        <v>1</v>
      </c>
      <c r="AA141" t="s">
        <v>51</v>
      </c>
      <c r="AB141" t="s">
        <v>42</v>
      </c>
      <c r="AC141" s="1">
        <v>44564</v>
      </c>
    </row>
    <row r="142" spans="1:30" x14ac:dyDescent="0.25">
      <c r="A142">
        <v>2024</v>
      </c>
      <c r="B142">
        <v>2</v>
      </c>
      <c r="C142">
        <v>30</v>
      </c>
      <c r="D142">
        <v>11</v>
      </c>
      <c r="E142">
        <v>176</v>
      </c>
      <c r="G142">
        <v>3989708</v>
      </c>
      <c r="H142" t="s">
        <v>812</v>
      </c>
      <c r="I142" t="s">
        <v>813</v>
      </c>
      <c r="J142" t="s">
        <v>45</v>
      </c>
      <c r="K142">
        <v>2000000</v>
      </c>
      <c r="L142">
        <v>145</v>
      </c>
      <c r="M142">
        <v>30</v>
      </c>
      <c r="N142" t="s">
        <v>35</v>
      </c>
      <c r="O142">
        <v>2000000</v>
      </c>
      <c r="P142">
        <v>2000000</v>
      </c>
      <c r="Q142" t="s">
        <v>70</v>
      </c>
      <c r="T142" t="s">
        <v>814</v>
      </c>
      <c r="U142" t="s">
        <v>814</v>
      </c>
      <c r="V142" t="s">
        <v>39</v>
      </c>
      <c r="W142" t="s">
        <v>40</v>
      </c>
      <c r="Y142">
        <v>2024</v>
      </c>
      <c r="Z142">
        <v>1</v>
      </c>
      <c r="AA142" t="s">
        <v>815</v>
      </c>
      <c r="AB142" t="s">
        <v>42</v>
      </c>
      <c r="AC142" s="1">
        <v>45323</v>
      </c>
    </row>
    <row r="143" spans="1:30" x14ac:dyDescent="0.25">
      <c r="A143">
        <v>2024</v>
      </c>
      <c r="B143">
        <v>2</v>
      </c>
      <c r="C143">
        <v>30</v>
      </c>
      <c r="D143">
        <v>11</v>
      </c>
      <c r="E143">
        <v>176</v>
      </c>
      <c r="G143">
        <v>4867067</v>
      </c>
      <c r="H143" t="s">
        <v>364</v>
      </c>
      <c r="I143" t="s">
        <v>365</v>
      </c>
      <c r="J143" t="s">
        <v>45</v>
      </c>
      <c r="K143">
        <f t="shared" si="7"/>
        <v>2000000</v>
      </c>
      <c r="L143">
        <v>144</v>
      </c>
      <c r="M143">
        <v>30</v>
      </c>
      <c r="N143" t="s">
        <v>35</v>
      </c>
      <c r="O143">
        <v>2000000</v>
      </c>
      <c r="P143">
        <f t="shared" si="10"/>
        <v>2000000</v>
      </c>
      <c r="Q143" t="s">
        <v>46</v>
      </c>
      <c r="R143" t="s">
        <v>742</v>
      </c>
      <c r="T143" t="s">
        <v>83</v>
      </c>
      <c r="U143" t="s">
        <v>83</v>
      </c>
      <c r="V143" t="s">
        <v>39</v>
      </c>
      <c r="W143" t="s">
        <v>40</v>
      </c>
      <c r="Y143">
        <v>2022</v>
      </c>
      <c r="Z143">
        <v>1</v>
      </c>
      <c r="AA143" t="s">
        <v>82</v>
      </c>
      <c r="AB143" t="s">
        <v>42</v>
      </c>
      <c r="AC143" s="1">
        <v>44564</v>
      </c>
      <c r="AD143" t="s">
        <v>773</v>
      </c>
    </row>
    <row r="144" spans="1:30" x14ac:dyDescent="0.25">
      <c r="A144">
        <v>2024</v>
      </c>
      <c r="B144">
        <v>2</v>
      </c>
      <c r="C144">
        <v>30</v>
      </c>
      <c r="D144">
        <v>11</v>
      </c>
      <c r="E144">
        <v>176</v>
      </c>
      <c r="G144">
        <v>5926910</v>
      </c>
      <c r="H144" t="s">
        <v>366</v>
      </c>
      <c r="I144" t="s">
        <v>367</v>
      </c>
      <c r="J144" t="s">
        <v>45</v>
      </c>
      <c r="K144">
        <f t="shared" si="7"/>
        <v>1900000</v>
      </c>
      <c r="L144">
        <v>144</v>
      </c>
      <c r="M144">
        <v>30</v>
      </c>
      <c r="N144" t="s">
        <v>35</v>
      </c>
      <c r="O144">
        <v>1900000</v>
      </c>
      <c r="P144">
        <f t="shared" si="10"/>
        <v>1900000</v>
      </c>
      <c r="Q144" t="s">
        <v>46</v>
      </c>
      <c r="T144" t="s">
        <v>368</v>
      </c>
      <c r="U144" t="s">
        <v>368</v>
      </c>
      <c r="V144" t="s">
        <v>709</v>
      </c>
      <c r="W144" t="s">
        <v>40</v>
      </c>
      <c r="Y144">
        <v>2021</v>
      </c>
      <c r="Z144">
        <v>1</v>
      </c>
      <c r="AA144" t="s">
        <v>127</v>
      </c>
      <c r="AB144" t="s">
        <v>42</v>
      </c>
      <c r="AC144" s="1">
        <v>44545</v>
      </c>
    </row>
    <row r="145" spans="1:31" x14ac:dyDescent="0.25">
      <c r="A145">
        <v>2024</v>
      </c>
      <c r="B145">
        <v>2</v>
      </c>
      <c r="C145">
        <v>30</v>
      </c>
      <c r="D145">
        <v>11</v>
      </c>
      <c r="E145">
        <v>176</v>
      </c>
      <c r="G145">
        <v>1988591</v>
      </c>
      <c r="H145" t="s">
        <v>369</v>
      </c>
      <c r="I145" t="s">
        <v>370</v>
      </c>
      <c r="J145" t="s">
        <v>58</v>
      </c>
      <c r="K145">
        <f t="shared" si="7"/>
        <v>4038100</v>
      </c>
      <c r="L145">
        <v>111</v>
      </c>
      <c r="M145">
        <v>30</v>
      </c>
      <c r="N145" t="s">
        <v>35</v>
      </c>
      <c r="O145">
        <v>4038100</v>
      </c>
      <c r="P145">
        <v>3390560</v>
      </c>
      <c r="Q145" t="s">
        <v>65</v>
      </c>
      <c r="T145" t="s">
        <v>371</v>
      </c>
      <c r="U145" t="s">
        <v>371</v>
      </c>
      <c r="V145" t="s">
        <v>39</v>
      </c>
      <c r="W145" t="s">
        <v>40</v>
      </c>
      <c r="Y145">
        <v>2016</v>
      </c>
      <c r="Z145">
        <v>1</v>
      </c>
      <c r="AA145" t="s">
        <v>100</v>
      </c>
      <c r="AB145" t="s">
        <v>42</v>
      </c>
      <c r="AC145" s="1">
        <v>42371</v>
      </c>
    </row>
    <row r="146" spans="1:31" x14ac:dyDescent="0.25">
      <c r="A146">
        <v>2024</v>
      </c>
      <c r="B146">
        <v>2</v>
      </c>
      <c r="C146">
        <v>30</v>
      </c>
      <c r="D146">
        <v>11</v>
      </c>
      <c r="E146">
        <v>176</v>
      </c>
      <c r="G146">
        <v>1095899</v>
      </c>
      <c r="H146" t="s">
        <v>816</v>
      </c>
      <c r="I146" t="s">
        <v>817</v>
      </c>
      <c r="J146" t="s">
        <v>45</v>
      </c>
      <c r="K146">
        <v>1650000</v>
      </c>
      <c r="L146">
        <v>144</v>
      </c>
      <c r="M146">
        <v>30</v>
      </c>
      <c r="N146" t="s">
        <v>35</v>
      </c>
      <c r="O146">
        <v>1650000</v>
      </c>
      <c r="P146">
        <v>1650000</v>
      </c>
      <c r="Q146" t="s">
        <v>46</v>
      </c>
      <c r="T146" t="s">
        <v>105</v>
      </c>
      <c r="U146" t="s">
        <v>105</v>
      </c>
      <c r="V146" t="s">
        <v>39</v>
      </c>
      <c r="W146" t="s">
        <v>40</v>
      </c>
      <c r="Y146">
        <v>2024</v>
      </c>
      <c r="Z146">
        <v>1</v>
      </c>
      <c r="AA146" t="s">
        <v>51</v>
      </c>
      <c r="AB146" t="s">
        <v>42</v>
      </c>
      <c r="AC146" s="1">
        <v>45323</v>
      </c>
    </row>
    <row r="147" spans="1:31" x14ac:dyDescent="0.25">
      <c r="A147">
        <v>2024</v>
      </c>
      <c r="B147">
        <v>2</v>
      </c>
      <c r="C147">
        <v>30</v>
      </c>
      <c r="D147">
        <v>11</v>
      </c>
      <c r="E147">
        <v>176</v>
      </c>
      <c r="G147">
        <v>4186310</v>
      </c>
      <c r="H147" t="s">
        <v>372</v>
      </c>
      <c r="I147" t="s">
        <v>373</v>
      </c>
      <c r="J147" t="s">
        <v>45</v>
      </c>
      <c r="K147">
        <f t="shared" si="7"/>
        <v>2500000</v>
      </c>
      <c r="L147">
        <v>145</v>
      </c>
      <c r="M147">
        <v>30</v>
      </c>
      <c r="N147" t="s">
        <v>35</v>
      </c>
      <c r="O147">
        <v>2500000</v>
      </c>
      <c r="P147">
        <v>2500000</v>
      </c>
      <c r="Q147" t="s">
        <v>70</v>
      </c>
      <c r="T147" t="s">
        <v>47</v>
      </c>
      <c r="U147" t="s">
        <v>374</v>
      </c>
      <c r="V147" t="s">
        <v>39</v>
      </c>
      <c r="W147" t="s">
        <v>40</v>
      </c>
      <c r="Y147">
        <v>2020</v>
      </c>
      <c r="Z147">
        <v>1</v>
      </c>
      <c r="AA147" t="s">
        <v>181</v>
      </c>
      <c r="AB147" t="s">
        <v>42</v>
      </c>
      <c r="AC147" s="1">
        <v>44027</v>
      </c>
      <c r="AE147" t="s">
        <v>50</v>
      </c>
    </row>
    <row r="148" spans="1:31" x14ac:dyDescent="0.25">
      <c r="A148">
        <v>2024</v>
      </c>
      <c r="B148">
        <v>2</v>
      </c>
      <c r="C148">
        <v>30</v>
      </c>
      <c r="D148">
        <v>11</v>
      </c>
      <c r="E148">
        <v>176</v>
      </c>
      <c r="G148">
        <v>2572288</v>
      </c>
      <c r="H148" t="s">
        <v>375</v>
      </c>
      <c r="I148" t="s">
        <v>376</v>
      </c>
      <c r="J148" t="s">
        <v>45</v>
      </c>
      <c r="K148">
        <f t="shared" si="7"/>
        <v>1800000</v>
      </c>
      <c r="L148">
        <v>144</v>
      </c>
      <c r="M148">
        <v>30</v>
      </c>
      <c r="N148" t="s">
        <v>35</v>
      </c>
      <c r="O148">
        <v>1800000</v>
      </c>
      <c r="P148">
        <f t="shared" ref="P148:P153" si="11">O148</f>
        <v>1800000</v>
      </c>
      <c r="Q148" t="s">
        <v>46</v>
      </c>
      <c r="T148" t="s">
        <v>377</v>
      </c>
      <c r="U148" t="s">
        <v>377</v>
      </c>
      <c r="V148" t="s">
        <v>39</v>
      </c>
      <c r="W148" t="s">
        <v>40</v>
      </c>
      <c r="Y148">
        <v>2023</v>
      </c>
      <c r="Z148">
        <v>1</v>
      </c>
      <c r="AA148" t="s">
        <v>378</v>
      </c>
      <c r="AB148" t="s">
        <v>42</v>
      </c>
      <c r="AC148" s="1">
        <v>45108</v>
      </c>
    </row>
    <row r="149" spans="1:31" x14ac:dyDescent="0.25">
      <c r="A149">
        <v>2024</v>
      </c>
      <c r="B149">
        <v>2</v>
      </c>
      <c r="C149">
        <v>30</v>
      </c>
      <c r="D149">
        <v>11</v>
      </c>
      <c r="E149">
        <v>176</v>
      </c>
      <c r="G149">
        <v>5737840</v>
      </c>
      <c r="H149" t="s">
        <v>379</v>
      </c>
      <c r="I149" t="s">
        <v>380</v>
      </c>
      <c r="J149" t="s">
        <v>45</v>
      </c>
      <c r="K149">
        <f t="shared" si="7"/>
        <v>1650000</v>
      </c>
      <c r="L149">
        <v>144</v>
      </c>
      <c r="M149">
        <v>30</v>
      </c>
      <c r="N149" t="s">
        <v>35</v>
      </c>
      <c r="O149">
        <v>1650000</v>
      </c>
      <c r="P149">
        <f t="shared" si="11"/>
        <v>1650000</v>
      </c>
      <c r="Q149" t="s">
        <v>46</v>
      </c>
      <c r="T149" t="s">
        <v>728</v>
      </c>
      <c r="U149" t="s">
        <v>729</v>
      </c>
      <c r="V149" t="s">
        <v>39</v>
      </c>
      <c r="W149" t="s">
        <v>40</v>
      </c>
      <c r="Y149">
        <v>2023</v>
      </c>
      <c r="Z149">
        <v>1</v>
      </c>
      <c r="AA149" t="s">
        <v>51</v>
      </c>
      <c r="AB149" t="s">
        <v>42</v>
      </c>
      <c r="AC149" s="1">
        <v>45170</v>
      </c>
    </row>
    <row r="150" spans="1:31" x14ac:dyDescent="0.25">
      <c r="A150">
        <v>2024</v>
      </c>
      <c r="B150">
        <v>2</v>
      </c>
      <c r="C150">
        <v>30</v>
      </c>
      <c r="D150">
        <v>11</v>
      </c>
      <c r="E150">
        <v>176</v>
      </c>
      <c r="G150">
        <v>3992293</v>
      </c>
      <c r="H150" t="s">
        <v>381</v>
      </c>
      <c r="I150" t="s">
        <v>382</v>
      </c>
      <c r="J150" t="s">
        <v>45</v>
      </c>
      <c r="K150">
        <f t="shared" si="7"/>
        <v>1650000</v>
      </c>
      <c r="L150">
        <v>144</v>
      </c>
      <c r="M150">
        <v>30</v>
      </c>
      <c r="N150" t="s">
        <v>35</v>
      </c>
      <c r="O150">
        <v>1650000</v>
      </c>
      <c r="P150">
        <f t="shared" si="11"/>
        <v>1650000</v>
      </c>
      <c r="Q150" t="s">
        <v>46</v>
      </c>
      <c r="T150" t="s">
        <v>105</v>
      </c>
      <c r="U150" t="s">
        <v>105</v>
      </c>
      <c r="V150" t="s">
        <v>39</v>
      </c>
      <c r="W150" t="s">
        <v>40</v>
      </c>
      <c r="Y150">
        <v>2022</v>
      </c>
      <c r="Z150">
        <v>1</v>
      </c>
      <c r="AA150" t="s">
        <v>49</v>
      </c>
      <c r="AB150" t="s">
        <v>42</v>
      </c>
      <c r="AC150" s="1">
        <v>44652</v>
      </c>
    </row>
    <row r="151" spans="1:31" x14ac:dyDescent="0.25">
      <c r="A151">
        <v>2024</v>
      </c>
      <c r="B151">
        <v>2</v>
      </c>
      <c r="C151">
        <v>30</v>
      </c>
      <c r="D151">
        <v>11</v>
      </c>
      <c r="E151">
        <v>176</v>
      </c>
      <c r="G151">
        <v>1391518</v>
      </c>
      <c r="H151" t="s">
        <v>383</v>
      </c>
      <c r="I151" t="s">
        <v>384</v>
      </c>
      <c r="J151" t="s">
        <v>45</v>
      </c>
      <c r="K151">
        <f t="shared" si="7"/>
        <v>1650000</v>
      </c>
      <c r="L151">
        <v>144</v>
      </c>
      <c r="M151">
        <v>30</v>
      </c>
      <c r="N151" t="s">
        <v>35</v>
      </c>
      <c r="O151">
        <v>1650000</v>
      </c>
      <c r="P151">
        <f t="shared" si="11"/>
        <v>1650000</v>
      </c>
      <c r="Q151" t="s">
        <v>46</v>
      </c>
      <c r="T151" t="s">
        <v>121</v>
      </c>
      <c r="U151" t="s">
        <v>121</v>
      </c>
      <c r="V151" t="s">
        <v>39</v>
      </c>
      <c r="W151" t="s">
        <v>40</v>
      </c>
      <c r="Y151">
        <v>2023</v>
      </c>
      <c r="Z151">
        <v>1</v>
      </c>
      <c r="AA151" t="s">
        <v>49</v>
      </c>
      <c r="AB151" t="s">
        <v>42</v>
      </c>
      <c r="AC151" s="1">
        <v>44958</v>
      </c>
    </row>
    <row r="152" spans="1:31" x14ac:dyDescent="0.25">
      <c r="A152">
        <v>2024</v>
      </c>
      <c r="B152">
        <v>2</v>
      </c>
      <c r="C152">
        <v>30</v>
      </c>
      <c r="D152">
        <v>11</v>
      </c>
      <c r="E152">
        <v>176</v>
      </c>
      <c r="G152">
        <v>6669076</v>
      </c>
      <c r="H152" t="s">
        <v>385</v>
      </c>
      <c r="I152" t="s">
        <v>386</v>
      </c>
      <c r="J152" t="s">
        <v>45</v>
      </c>
      <c r="K152">
        <f t="shared" si="7"/>
        <v>1700000</v>
      </c>
      <c r="L152">
        <v>144</v>
      </c>
      <c r="M152">
        <v>30</v>
      </c>
      <c r="N152" t="s">
        <v>35</v>
      </c>
      <c r="O152">
        <v>1700000</v>
      </c>
      <c r="P152">
        <f t="shared" si="11"/>
        <v>1700000</v>
      </c>
      <c r="Q152" t="s">
        <v>46</v>
      </c>
      <c r="T152" t="s">
        <v>387</v>
      </c>
      <c r="U152" t="s">
        <v>387</v>
      </c>
      <c r="V152" t="s">
        <v>39</v>
      </c>
      <c r="W152" t="s">
        <v>40</v>
      </c>
      <c r="Y152">
        <v>2022</v>
      </c>
      <c r="Z152">
        <v>1</v>
      </c>
      <c r="AA152" t="s">
        <v>51</v>
      </c>
      <c r="AB152" t="s">
        <v>42</v>
      </c>
      <c r="AC152" s="1">
        <v>44564</v>
      </c>
    </row>
    <row r="153" spans="1:31" x14ac:dyDescent="0.25">
      <c r="A153">
        <v>2024</v>
      </c>
      <c r="B153">
        <v>2</v>
      </c>
      <c r="C153">
        <v>30</v>
      </c>
      <c r="D153">
        <v>11</v>
      </c>
      <c r="E153">
        <v>176</v>
      </c>
      <c r="G153">
        <v>3709771</v>
      </c>
      <c r="H153" t="s">
        <v>388</v>
      </c>
      <c r="I153" t="s">
        <v>389</v>
      </c>
      <c r="J153" t="s">
        <v>45</v>
      </c>
      <c r="K153">
        <f t="shared" si="7"/>
        <v>1650000</v>
      </c>
      <c r="L153">
        <v>144</v>
      </c>
      <c r="M153">
        <v>30</v>
      </c>
      <c r="N153" t="s">
        <v>35</v>
      </c>
      <c r="O153">
        <v>1650000</v>
      </c>
      <c r="P153">
        <f t="shared" si="11"/>
        <v>1650000</v>
      </c>
      <c r="Q153" t="s">
        <v>46</v>
      </c>
      <c r="T153" t="s">
        <v>390</v>
      </c>
      <c r="U153" t="s">
        <v>390</v>
      </c>
      <c r="V153" t="s">
        <v>39</v>
      </c>
      <c r="W153" t="s">
        <v>40</v>
      </c>
      <c r="Y153">
        <v>2010</v>
      </c>
      <c r="Z153">
        <v>1</v>
      </c>
      <c r="AA153" t="s">
        <v>51</v>
      </c>
      <c r="AB153" t="s">
        <v>42</v>
      </c>
      <c r="AC153" s="1">
        <v>44564</v>
      </c>
    </row>
    <row r="154" spans="1:31" x14ac:dyDescent="0.25">
      <c r="A154">
        <v>2024</v>
      </c>
      <c r="B154">
        <v>2</v>
      </c>
      <c r="C154">
        <v>30</v>
      </c>
      <c r="D154">
        <v>11</v>
      </c>
      <c r="E154">
        <v>176</v>
      </c>
      <c r="G154">
        <v>3627496</v>
      </c>
      <c r="H154" t="s">
        <v>391</v>
      </c>
      <c r="I154" t="s">
        <v>392</v>
      </c>
      <c r="J154" t="s">
        <v>45</v>
      </c>
      <c r="K154">
        <f t="shared" si="7"/>
        <v>3000000</v>
      </c>
      <c r="L154">
        <v>145</v>
      </c>
      <c r="M154">
        <v>30</v>
      </c>
      <c r="N154" t="s">
        <v>35</v>
      </c>
      <c r="O154">
        <v>3000000</v>
      </c>
      <c r="P154">
        <v>2918182</v>
      </c>
      <c r="Q154" t="s">
        <v>70</v>
      </c>
      <c r="T154" t="s">
        <v>98</v>
      </c>
      <c r="U154" t="s">
        <v>393</v>
      </c>
      <c r="V154" t="s">
        <v>39</v>
      </c>
      <c r="W154" t="s">
        <v>40</v>
      </c>
      <c r="Y154">
        <v>2022</v>
      </c>
      <c r="Z154">
        <v>1</v>
      </c>
      <c r="AA154" t="s">
        <v>394</v>
      </c>
      <c r="AB154" t="s">
        <v>42</v>
      </c>
      <c r="AC154" s="1">
        <v>44564</v>
      </c>
      <c r="AE154" t="s">
        <v>50</v>
      </c>
    </row>
    <row r="155" spans="1:31" x14ac:dyDescent="0.25">
      <c r="A155">
        <v>2024</v>
      </c>
      <c r="B155">
        <v>2</v>
      </c>
      <c r="C155">
        <v>30</v>
      </c>
      <c r="D155">
        <v>11</v>
      </c>
      <c r="E155">
        <v>176</v>
      </c>
      <c r="G155">
        <v>2093968</v>
      </c>
      <c r="H155" t="s">
        <v>395</v>
      </c>
      <c r="I155" t="s">
        <v>396</v>
      </c>
      <c r="J155" t="s">
        <v>45</v>
      </c>
      <c r="K155">
        <f t="shared" si="7"/>
        <v>1800000</v>
      </c>
      <c r="L155">
        <v>144</v>
      </c>
      <c r="M155">
        <v>30</v>
      </c>
      <c r="N155" t="s">
        <v>35</v>
      </c>
      <c r="O155">
        <v>1800000</v>
      </c>
      <c r="P155">
        <f>O155</f>
        <v>1800000</v>
      </c>
      <c r="Q155" t="s">
        <v>46</v>
      </c>
      <c r="T155" t="s">
        <v>102</v>
      </c>
      <c r="U155" t="s">
        <v>102</v>
      </c>
      <c r="V155" t="s">
        <v>39</v>
      </c>
      <c r="W155" t="s">
        <v>40</v>
      </c>
      <c r="Y155">
        <v>2006</v>
      </c>
      <c r="Z155">
        <v>1</v>
      </c>
      <c r="AA155" t="s">
        <v>49</v>
      </c>
      <c r="AB155" t="s">
        <v>42</v>
      </c>
      <c r="AC155" s="1">
        <v>44564</v>
      </c>
    </row>
    <row r="156" spans="1:31" x14ac:dyDescent="0.25">
      <c r="A156">
        <v>2024</v>
      </c>
      <c r="B156">
        <v>2</v>
      </c>
      <c r="C156">
        <v>30</v>
      </c>
      <c r="D156">
        <v>11</v>
      </c>
      <c r="E156">
        <v>176</v>
      </c>
      <c r="G156">
        <v>4295108</v>
      </c>
      <c r="H156" t="s">
        <v>818</v>
      </c>
      <c r="I156" t="s">
        <v>819</v>
      </c>
      <c r="J156" t="s">
        <v>45</v>
      </c>
      <c r="K156">
        <v>1650000</v>
      </c>
      <c r="L156">
        <v>144</v>
      </c>
      <c r="M156">
        <v>30</v>
      </c>
      <c r="N156" t="s">
        <v>35</v>
      </c>
      <c r="O156">
        <v>1650000</v>
      </c>
      <c r="P156">
        <v>1650000</v>
      </c>
      <c r="Q156" t="s">
        <v>46</v>
      </c>
      <c r="T156" t="s">
        <v>105</v>
      </c>
      <c r="U156" t="s">
        <v>105</v>
      </c>
      <c r="V156" t="s">
        <v>39</v>
      </c>
      <c r="W156" t="s">
        <v>40</v>
      </c>
      <c r="Y156">
        <v>2024</v>
      </c>
      <c r="Z156">
        <v>1</v>
      </c>
      <c r="AA156" t="s">
        <v>49</v>
      </c>
      <c r="AB156" t="s">
        <v>42</v>
      </c>
      <c r="AC156" s="1">
        <v>45323</v>
      </c>
    </row>
    <row r="157" spans="1:31" x14ac:dyDescent="0.25">
      <c r="A157">
        <v>2024</v>
      </c>
      <c r="B157">
        <v>2</v>
      </c>
      <c r="C157">
        <v>30</v>
      </c>
      <c r="D157">
        <v>11</v>
      </c>
      <c r="E157">
        <v>176</v>
      </c>
      <c r="G157">
        <v>1527261</v>
      </c>
      <c r="H157" t="s">
        <v>397</v>
      </c>
      <c r="I157" t="s">
        <v>398</v>
      </c>
      <c r="J157" t="s">
        <v>58</v>
      </c>
      <c r="K157">
        <f t="shared" si="7"/>
        <v>4173100</v>
      </c>
      <c r="L157">
        <v>111</v>
      </c>
      <c r="M157">
        <v>30</v>
      </c>
      <c r="N157" t="s">
        <v>35</v>
      </c>
      <c r="O157">
        <v>4173100</v>
      </c>
      <c r="P157">
        <v>3755790</v>
      </c>
      <c r="Q157" t="s">
        <v>65</v>
      </c>
      <c r="T157" t="s">
        <v>730</v>
      </c>
      <c r="V157" t="s">
        <v>709</v>
      </c>
      <c r="W157" t="s">
        <v>40</v>
      </c>
      <c r="Y157">
        <v>1997</v>
      </c>
      <c r="Z157">
        <v>1</v>
      </c>
      <c r="AA157" t="s">
        <v>399</v>
      </c>
      <c r="AB157" t="s">
        <v>42</v>
      </c>
      <c r="AC157" s="1">
        <v>35735</v>
      </c>
    </row>
    <row r="158" spans="1:31" x14ac:dyDescent="0.25">
      <c r="A158">
        <v>2024</v>
      </c>
      <c r="B158">
        <v>2</v>
      </c>
      <c r="C158">
        <v>30</v>
      </c>
      <c r="D158">
        <v>11</v>
      </c>
      <c r="E158">
        <v>176</v>
      </c>
      <c r="G158" s="4">
        <v>1277770</v>
      </c>
      <c r="H158" s="4" t="s">
        <v>400</v>
      </c>
      <c r="I158" s="4" t="s">
        <v>401</v>
      </c>
      <c r="J158" t="s">
        <v>34</v>
      </c>
      <c r="K158">
        <f t="shared" si="7"/>
        <v>500000</v>
      </c>
      <c r="L158">
        <v>133</v>
      </c>
      <c r="M158">
        <v>30</v>
      </c>
      <c r="N158" t="s">
        <v>35</v>
      </c>
      <c r="O158">
        <v>500000</v>
      </c>
      <c r="P158">
        <f t="shared" ref="P158:P166" si="12">O158</f>
        <v>500000</v>
      </c>
      <c r="Q158" t="s">
        <v>120</v>
      </c>
      <c r="R158" t="s">
        <v>36</v>
      </c>
      <c r="S158" t="s">
        <v>161</v>
      </c>
      <c r="T158" t="s">
        <v>731</v>
      </c>
      <c r="U158" t="s">
        <v>731</v>
      </c>
      <c r="V158" t="s">
        <v>709</v>
      </c>
      <c r="W158" t="s">
        <v>40</v>
      </c>
      <c r="Y158">
        <v>2022</v>
      </c>
      <c r="Z158">
        <v>1</v>
      </c>
      <c r="AA158" t="s">
        <v>128</v>
      </c>
      <c r="AB158" t="s">
        <v>42</v>
      </c>
      <c r="AC158" s="1">
        <v>44565</v>
      </c>
      <c r="AD158" t="s">
        <v>748</v>
      </c>
    </row>
    <row r="159" spans="1:31" x14ac:dyDescent="0.25">
      <c r="A159">
        <v>2024</v>
      </c>
      <c r="B159">
        <v>2</v>
      </c>
      <c r="C159">
        <v>30</v>
      </c>
      <c r="D159">
        <v>11</v>
      </c>
      <c r="E159">
        <v>176</v>
      </c>
      <c r="G159">
        <v>2215348</v>
      </c>
      <c r="H159" t="s">
        <v>402</v>
      </c>
      <c r="I159" t="s">
        <v>403</v>
      </c>
      <c r="J159" t="s">
        <v>45</v>
      </c>
      <c r="K159">
        <f t="shared" si="7"/>
        <v>800000</v>
      </c>
      <c r="L159">
        <v>144</v>
      </c>
      <c r="M159">
        <v>30</v>
      </c>
      <c r="N159" t="s">
        <v>35</v>
      </c>
      <c r="O159">
        <v>800000</v>
      </c>
      <c r="P159">
        <f t="shared" si="12"/>
        <v>800000</v>
      </c>
      <c r="Q159" t="s">
        <v>46</v>
      </c>
      <c r="T159" t="s">
        <v>404</v>
      </c>
      <c r="U159" t="s">
        <v>404</v>
      </c>
      <c r="V159" t="s">
        <v>39</v>
      </c>
      <c r="W159" t="s">
        <v>40</v>
      </c>
      <c r="Y159">
        <v>2022</v>
      </c>
      <c r="Z159">
        <v>1</v>
      </c>
      <c r="AA159" t="s">
        <v>49</v>
      </c>
      <c r="AB159" t="s">
        <v>42</v>
      </c>
      <c r="AC159" s="1">
        <v>44652</v>
      </c>
    </row>
    <row r="160" spans="1:31" x14ac:dyDescent="0.25">
      <c r="A160">
        <v>2024</v>
      </c>
      <c r="B160">
        <v>2</v>
      </c>
      <c r="C160">
        <v>30</v>
      </c>
      <c r="D160">
        <v>11</v>
      </c>
      <c r="E160">
        <v>176</v>
      </c>
      <c r="G160">
        <v>3732640</v>
      </c>
      <c r="H160" t="s">
        <v>405</v>
      </c>
      <c r="I160" t="s">
        <v>406</v>
      </c>
      <c r="J160" t="s">
        <v>45</v>
      </c>
      <c r="K160">
        <f>O160+O161</f>
        <v>2600000</v>
      </c>
      <c r="L160">
        <v>144</v>
      </c>
      <c r="M160">
        <v>30</v>
      </c>
      <c r="N160" t="s">
        <v>35</v>
      </c>
      <c r="O160">
        <v>2000000</v>
      </c>
      <c r="P160">
        <f t="shared" si="12"/>
        <v>2000000</v>
      </c>
      <c r="Q160" t="s">
        <v>46</v>
      </c>
      <c r="T160" t="s">
        <v>47</v>
      </c>
      <c r="U160" t="s">
        <v>407</v>
      </c>
      <c r="V160" t="s">
        <v>39</v>
      </c>
      <c r="W160" t="s">
        <v>40</v>
      </c>
      <c r="Y160">
        <v>2021</v>
      </c>
      <c r="Z160">
        <v>1</v>
      </c>
      <c r="AA160" t="s">
        <v>49</v>
      </c>
      <c r="AB160" t="s">
        <v>42</v>
      </c>
      <c r="AC160" s="1">
        <v>44564</v>
      </c>
      <c r="AE160" t="s">
        <v>50</v>
      </c>
    </row>
    <row r="161" spans="1:31" x14ac:dyDescent="0.25">
      <c r="A161">
        <v>2024</v>
      </c>
      <c r="B161">
        <v>2</v>
      </c>
      <c r="C161">
        <v>30</v>
      </c>
      <c r="D161">
        <v>11</v>
      </c>
      <c r="E161">
        <v>176</v>
      </c>
      <c r="G161">
        <v>3732640</v>
      </c>
      <c r="H161" t="s">
        <v>405</v>
      </c>
      <c r="I161" t="s">
        <v>406</v>
      </c>
      <c r="J161" t="s">
        <v>45</v>
      </c>
      <c r="K161">
        <v>0</v>
      </c>
      <c r="L161">
        <v>133</v>
      </c>
      <c r="M161">
        <v>30</v>
      </c>
      <c r="N161" t="s">
        <v>35</v>
      </c>
      <c r="O161">
        <v>600000</v>
      </c>
      <c r="P161">
        <f t="shared" si="12"/>
        <v>600000</v>
      </c>
      <c r="Q161" t="s">
        <v>120</v>
      </c>
      <c r="T161" t="s">
        <v>47</v>
      </c>
      <c r="U161" t="s">
        <v>407</v>
      </c>
      <c r="V161" t="s">
        <v>39</v>
      </c>
      <c r="W161" t="s">
        <v>40</v>
      </c>
      <c r="Y161">
        <v>2021</v>
      </c>
      <c r="Z161">
        <v>1</v>
      </c>
      <c r="AA161" t="s">
        <v>49</v>
      </c>
      <c r="AB161" t="s">
        <v>42</v>
      </c>
      <c r="AC161" s="1">
        <v>44564</v>
      </c>
      <c r="AE161" t="s">
        <v>50</v>
      </c>
    </row>
    <row r="162" spans="1:31" x14ac:dyDescent="0.25">
      <c r="A162">
        <v>2024</v>
      </c>
      <c r="B162">
        <v>2</v>
      </c>
      <c r="C162">
        <v>30</v>
      </c>
      <c r="D162">
        <v>11</v>
      </c>
      <c r="E162">
        <v>176</v>
      </c>
      <c r="G162">
        <v>4696880</v>
      </c>
      <c r="H162" t="s">
        <v>408</v>
      </c>
      <c r="I162" t="s">
        <v>409</v>
      </c>
      <c r="J162" t="s">
        <v>45</v>
      </c>
      <c r="K162">
        <f>O162</f>
        <v>2300000</v>
      </c>
      <c r="L162">
        <v>144</v>
      </c>
      <c r="M162">
        <v>30</v>
      </c>
      <c r="N162" t="s">
        <v>35</v>
      </c>
      <c r="O162">
        <v>2300000</v>
      </c>
      <c r="P162">
        <f t="shared" si="12"/>
        <v>2300000</v>
      </c>
      <c r="Q162" t="s">
        <v>46</v>
      </c>
      <c r="T162" t="s">
        <v>410</v>
      </c>
      <c r="U162" t="s">
        <v>410</v>
      </c>
      <c r="V162" t="s">
        <v>39</v>
      </c>
      <c r="W162" t="s">
        <v>40</v>
      </c>
      <c r="Y162">
        <v>2022</v>
      </c>
      <c r="Z162">
        <v>1</v>
      </c>
      <c r="AA162" t="s">
        <v>49</v>
      </c>
      <c r="AB162" t="s">
        <v>42</v>
      </c>
      <c r="AC162" s="1">
        <v>44593</v>
      </c>
    </row>
    <row r="163" spans="1:31" x14ac:dyDescent="0.25">
      <c r="A163">
        <v>2024</v>
      </c>
      <c r="B163">
        <v>2</v>
      </c>
      <c r="C163">
        <v>30</v>
      </c>
      <c r="D163">
        <v>11</v>
      </c>
      <c r="E163">
        <v>176</v>
      </c>
      <c r="G163">
        <v>4348367</v>
      </c>
      <c r="H163" t="s">
        <v>411</v>
      </c>
      <c r="I163" t="s">
        <v>412</v>
      </c>
      <c r="J163" t="s">
        <v>45</v>
      </c>
      <c r="K163">
        <f>O163</f>
        <v>1700000</v>
      </c>
      <c r="L163">
        <v>144</v>
      </c>
      <c r="M163">
        <v>30</v>
      </c>
      <c r="N163" t="s">
        <v>35</v>
      </c>
      <c r="O163">
        <v>1700000</v>
      </c>
      <c r="P163">
        <f t="shared" si="12"/>
        <v>1700000</v>
      </c>
      <c r="Q163" t="s">
        <v>46</v>
      </c>
      <c r="T163" t="s">
        <v>727</v>
      </c>
      <c r="U163" t="s">
        <v>727</v>
      </c>
      <c r="V163" t="s">
        <v>39</v>
      </c>
      <c r="W163" t="s">
        <v>40</v>
      </c>
      <c r="Y163">
        <v>2023</v>
      </c>
      <c r="Z163">
        <v>1</v>
      </c>
      <c r="AA163" t="s">
        <v>49</v>
      </c>
      <c r="AB163" t="s">
        <v>42</v>
      </c>
      <c r="AC163" s="1">
        <v>45017</v>
      </c>
    </row>
    <row r="164" spans="1:31" x14ac:dyDescent="0.25">
      <c r="A164">
        <v>2024</v>
      </c>
      <c r="B164">
        <v>2</v>
      </c>
      <c r="C164">
        <v>30</v>
      </c>
      <c r="D164">
        <v>11</v>
      </c>
      <c r="E164">
        <v>176</v>
      </c>
      <c r="G164">
        <v>2943206</v>
      </c>
      <c r="H164" t="s">
        <v>413</v>
      </c>
      <c r="I164" t="s">
        <v>414</v>
      </c>
      <c r="J164" t="s">
        <v>45</v>
      </c>
      <c r="K164">
        <f>O164</f>
        <v>1800000</v>
      </c>
      <c r="L164">
        <v>144</v>
      </c>
      <c r="M164">
        <v>30</v>
      </c>
      <c r="N164" t="s">
        <v>35</v>
      </c>
      <c r="O164">
        <v>1800000</v>
      </c>
      <c r="P164">
        <f t="shared" si="12"/>
        <v>1800000</v>
      </c>
      <c r="Q164" t="s">
        <v>46</v>
      </c>
      <c r="T164" t="s">
        <v>79</v>
      </c>
      <c r="U164" t="s">
        <v>79</v>
      </c>
      <c r="V164" t="s">
        <v>39</v>
      </c>
      <c r="W164" t="s">
        <v>40</v>
      </c>
      <c r="Y164">
        <v>2001</v>
      </c>
      <c r="Z164">
        <v>1</v>
      </c>
      <c r="AA164" t="s">
        <v>49</v>
      </c>
      <c r="AB164" t="s">
        <v>42</v>
      </c>
      <c r="AC164" s="1">
        <v>44564</v>
      </c>
    </row>
    <row r="165" spans="1:31" x14ac:dyDescent="0.25">
      <c r="A165">
        <v>2024</v>
      </c>
      <c r="B165">
        <v>2</v>
      </c>
      <c r="C165">
        <v>30</v>
      </c>
      <c r="D165">
        <v>11</v>
      </c>
      <c r="E165">
        <v>176</v>
      </c>
      <c r="G165">
        <v>3408921</v>
      </c>
      <c r="H165" t="s">
        <v>415</v>
      </c>
      <c r="I165" t="s">
        <v>414</v>
      </c>
      <c r="J165" t="s">
        <v>45</v>
      </c>
      <c r="K165">
        <f>O165</f>
        <v>2000000</v>
      </c>
      <c r="L165">
        <v>144</v>
      </c>
      <c r="M165">
        <v>30</v>
      </c>
      <c r="N165" t="s">
        <v>35</v>
      </c>
      <c r="O165">
        <v>2000000</v>
      </c>
      <c r="P165">
        <f t="shared" si="12"/>
        <v>2000000</v>
      </c>
      <c r="Q165" t="s">
        <v>46</v>
      </c>
      <c r="T165" t="s">
        <v>416</v>
      </c>
      <c r="U165" t="s">
        <v>416</v>
      </c>
      <c r="V165" t="s">
        <v>417</v>
      </c>
      <c r="W165" t="s">
        <v>40</v>
      </c>
      <c r="Y165">
        <v>2022</v>
      </c>
      <c r="Z165">
        <v>1</v>
      </c>
      <c r="AA165" t="s">
        <v>51</v>
      </c>
      <c r="AB165" t="s">
        <v>42</v>
      </c>
      <c r="AC165" s="1">
        <v>44564</v>
      </c>
    </row>
    <row r="166" spans="1:31" x14ac:dyDescent="0.25">
      <c r="A166">
        <v>2024</v>
      </c>
      <c r="B166">
        <v>2</v>
      </c>
      <c r="C166">
        <v>30</v>
      </c>
      <c r="D166">
        <v>11</v>
      </c>
      <c r="E166">
        <v>176</v>
      </c>
      <c r="G166" s="4">
        <v>2290113</v>
      </c>
      <c r="H166" s="4" t="s">
        <v>418</v>
      </c>
      <c r="I166" s="4" t="s">
        <v>419</v>
      </c>
      <c r="J166" t="s">
        <v>34</v>
      </c>
      <c r="K166">
        <f>O166</f>
        <v>4000000</v>
      </c>
      <c r="L166">
        <v>133</v>
      </c>
      <c r="M166">
        <v>30</v>
      </c>
      <c r="N166" t="s">
        <v>35</v>
      </c>
      <c r="O166">
        <v>4000000</v>
      </c>
      <c r="P166">
        <f t="shared" si="12"/>
        <v>4000000</v>
      </c>
      <c r="Q166" t="s">
        <v>120</v>
      </c>
      <c r="R166" t="s">
        <v>36</v>
      </c>
      <c r="S166" t="s">
        <v>420</v>
      </c>
      <c r="T166" t="s">
        <v>421</v>
      </c>
      <c r="U166" t="s">
        <v>421</v>
      </c>
      <c r="V166" t="s">
        <v>39</v>
      </c>
      <c r="W166" t="s">
        <v>40</v>
      </c>
      <c r="Y166">
        <v>2021</v>
      </c>
      <c r="Z166">
        <v>1</v>
      </c>
      <c r="AA166" t="s">
        <v>100</v>
      </c>
      <c r="AB166" t="s">
        <v>42</v>
      </c>
      <c r="AC166" s="1">
        <v>44564</v>
      </c>
      <c r="AD166" t="s">
        <v>749</v>
      </c>
      <c r="AE166" t="s">
        <v>50</v>
      </c>
    </row>
    <row r="167" spans="1:31" x14ac:dyDescent="0.25">
      <c r="A167">
        <v>2024</v>
      </c>
      <c r="B167">
        <v>2</v>
      </c>
      <c r="C167">
        <v>30</v>
      </c>
      <c r="D167">
        <v>11</v>
      </c>
      <c r="E167">
        <v>176</v>
      </c>
      <c r="G167">
        <v>4015432</v>
      </c>
      <c r="H167" t="s">
        <v>422</v>
      </c>
      <c r="I167" t="s">
        <v>423</v>
      </c>
      <c r="J167" t="s">
        <v>58</v>
      </c>
      <c r="K167">
        <f>O167+O168</f>
        <v>15500000</v>
      </c>
      <c r="L167">
        <v>112</v>
      </c>
      <c r="M167">
        <v>30</v>
      </c>
      <c r="N167" t="s">
        <v>35</v>
      </c>
      <c r="O167">
        <v>10500000</v>
      </c>
      <c r="P167">
        <v>10500000</v>
      </c>
      <c r="Q167" t="s">
        <v>59</v>
      </c>
      <c r="T167" t="s">
        <v>60</v>
      </c>
      <c r="U167" t="s">
        <v>60</v>
      </c>
      <c r="V167" t="s">
        <v>39</v>
      </c>
      <c r="W167" t="s">
        <v>40</v>
      </c>
      <c r="Y167">
        <v>2022</v>
      </c>
      <c r="Z167">
        <v>1</v>
      </c>
      <c r="AA167" t="s">
        <v>424</v>
      </c>
      <c r="AB167" t="s">
        <v>42</v>
      </c>
      <c r="AC167" s="1">
        <v>44805</v>
      </c>
    </row>
    <row r="168" spans="1:31" x14ac:dyDescent="0.25">
      <c r="A168">
        <v>2024</v>
      </c>
      <c r="B168">
        <v>2</v>
      </c>
      <c r="C168">
        <v>30</v>
      </c>
      <c r="D168">
        <v>11</v>
      </c>
      <c r="E168">
        <v>176</v>
      </c>
      <c r="G168">
        <v>4015432</v>
      </c>
      <c r="H168" t="s">
        <v>422</v>
      </c>
      <c r="I168" t="s">
        <v>423</v>
      </c>
      <c r="J168" t="s">
        <v>58</v>
      </c>
      <c r="K168">
        <v>0</v>
      </c>
      <c r="L168">
        <v>113</v>
      </c>
      <c r="M168">
        <v>30</v>
      </c>
      <c r="N168" t="s">
        <v>35</v>
      </c>
      <c r="O168">
        <v>5000000</v>
      </c>
      <c r="P168">
        <v>5000000</v>
      </c>
      <c r="Q168" t="s">
        <v>62</v>
      </c>
      <c r="T168" t="s">
        <v>60</v>
      </c>
      <c r="U168" t="s">
        <v>60</v>
      </c>
      <c r="V168" t="s">
        <v>39</v>
      </c>
      <c r="W168" t="s">
        <v>40</v>
      </c>
      <c r="Y168">
        <v>2022</v>
      </c>
      <c r="Z168">
        <v>1</v>
      </c>
      <c r="AA168" t="s">
        <v>424</v>
      </c>
      <c r="AB168" t="s">
        <v>42</v>
      </c>
      <c r="AC168" s="1">
        <v>44805</v>
      </c>
    </row>
    <row r="169" spans="1:31" x14ac:dyDescent="0.25">
      <c r="A169">
        <v>2024</v>
      </c>
      <c r="B169">
        <v>2</v>
      </c>
      <c r="C169">
        <v>30</v>
      </c>
      <c r="D169">
        <v>11</v>
      </c>
      <c r="E169">
        <v>176</v>
      </c>
      <c r="G169">
        <v>2087294</v>
      </c>
      <c r="H169" t="s">
        <v>425</v>
      </c>
      <c r="I169" t="s">
        <v>426</v>
      </c>
      <c r="J169" t="s">
        <v>58</v>
      </c>
      <c r="K169">
        <f>O169+O170</f>
        <v>15000000</v>
      </c>
      <c r="L169">
        <v>112</v>
      </c>
      <c r="M169">
        <v>30</v>
      </c>
      <c r="N169" t="s">
        <v>35</v>
      </c>
      <c r="O169">
        <v>10500000</v>
      </c>
      <c r="P169">
        <v>10500000</v>
      </c>
      <c r="Q169" t="s">
        <v>59</v>
      </c>
      <c r="T169" t="s">
        <v>60</v>
      </c>
      <c r="U169" t="s">
        <v>60</v>
      </c>
      <c r="V169" t="s">
        <v>39</v>
      </c>
      <c r="W169" t="s">
        <v>40</v>
      </c>
      <c r="Y169">
        <v>2021</v>
      </c>
      <c r="Z169">
        <v>1</v>
      </c>
      <c r="AA169" t="s">
        <v>51</v>
      </c>
      <c r="AB169" t="s">
        <v>42</v>
      </c>
      <c r="AC169" s="1">
        <v>44483</v>
      </c>
    </row>
    <row r="170" spans="1:31" x14ac:dyDescent="0.25">
      <c r="A170">
        <v>2024</v>
      </c>
      <c r="B170">
        <v>2</v>
      </c>
      <c r="C170">
        <v>30</v>
      </c>
      <c r="D170">
        <v>11</v>
      </c>
      <c r="E170">
        <v>176</v>
      </c>
      <c r="G170">
        <v>2087294</v>
      </c>
      <c r="H170" t="s">
        <v>425</v>
      </c>
      <c r="I170" t="s">
        <v>426</v>
      </c>
      <c r="J170" t="s">
        <v>58</v>
      </c>
      <c r="K170">
        <v>0</v>
      </c>
      <c r="L170">
        <v>113</v>
      </c>
      <c r="M170">
        <v>30</v>
      </c>
      <c r="N170" t="s">
        <v>35</v>
      </c>
      <c r="O170">
        <v>4500000</v>
      </c>
      <c r="P170">
        <v>4500000</v>
      </c>
      <c r="Q170" t="s">
        <v>62</v>
      </c>
      <c r="T170" t="s">
        <v>60</v>
      </c>
      <c r="U170" t="s">
        <v>60</v>
      </c>
      <c r="V170" t="s">
        <v>39</v>
      </c>
      <c r="W170" t="s">
        <v>40</v>
      </c>
      <c r="Y170">
        <v>2021</v>
      </c>
      <c r="Z170">
        <v>1</v>
      </c>
      <c r="AA170" t="s">
        <v>51</v>
      </c>
      <c r="AB170" t="s">
        <v>42</v>
      </c>
      <c r="AC170" s="1">
        <v>44483</v>
      </c>
    </row>
    <row r="171" spans="1:31" x14ac:dyDescent="0.25">
      <c r="A171">
        <v>2024</v>
      </c>
      <c r="B171">
        <v>2</v>
      </c>
      <c r="C171">
        <v>30</v>
      </c>
      <c r="D171">
        <v>11</v>
      </c>
      <c r="E171">
        <v>176</v>
      </c>
      <c r="G171">
        <v>5416247</v>
      </c>
      <c r="H171" t="s">
        <v>820</v>
      </c>
      <c r="I171" t="s">
        <v>821</v>
      </c>
      <c r="J171" t="s">
        <v>45</v>
      </c>
      <c r="K171">
        <v>1700000</v>
      </c>
      <c r="L171">
        <v>144</v>
      </c>
      <c r="M171">
        <v>30</v>
      </c>
      <c r="N171" t="s">
        <v>35</v>
      </c>
      <c r="O171">
        <v>1700000</v>
      </c>
      <c r="P171">
        <v>1700000</v>
      </c>
      <c r="Q171" t="s">
        <v>46</v>
      </c>
      <c r="T171" t="s">
        <v>822</v>
      </c>
      <c r="U171" t="s">
        <v>822</v>
      </c>
      <c r="V171" t="s">
        <v>39</v>
      </c>
      <c r="W171" t="s">
        <v>40</v>
      </c>
      <c r="Y171">
        <v>2024</v>
      </c>
      <c r="Z171">
        <v>1</v>
      </c>
      <c r="AA171" t="s">
        <v>49</v>
      </c>
      <c r="AB171" t="s">
        <v>42</v>
      </c>
      <c r="AC171" s="1">
        <v>45323</v>
      </c>
    </row>
    <row r="172" spans="1:31" x14ac:dyDescent="0.25">
      <c r="A172">
        <v>2024</v>
      </c>
      <c r="B172">
        <v>2</v>
      </c>
      <c r="C172">
        <v>30</v>
      </c>
      <c r="D172">
        <v>11</v>
      </c>
      <c r="E172">
        <v>176</v>
      </c>
      <c r="G172">
        <v>6978021</v>
      </c>
      <c r="H172" t="s">
        <v>823</v>
      </c>
      <c r="I172" t="s">
        <v>824</v>
      </c>
      <c r="J172" t="s">
        <v>45</v>
      </c>
      <c r="K172">
        <v>1650000</v>
      </c>
      <c r="L172">
        <v>144</v>
      </c>
      <c r="M172">
        <v>30</v>
      </c>
      <c r="N172" t="s">
        <v>35</v>
      </c>
      <c r="O172">
        <v>1650000</v>
      </c>
      <c r="P172">
        <v>1650000</v>
      </c>
      <c r="Q172" t="s">
        <v>46</v>
      </c>
      <c r="T172" t="s">
        <v>105</v>
      </c>
      <c r="U172" t="s">
        <v>105</v>
      </c>
      <c r="V172" t="s">
        <v>39</v>
      </c>
      <c r="W172" t="s">
        <v>40</v>
      </c>
      <c r="Y172">
        <v>2024</v>
      </c>
      <c r="Z172">
        <v>1</v>
      </c>
      <c r="AA172" t="s">
        <v>49</v>
      </c>
      <c r="AB172" t="s">
        <v>42</v>
      </c>
      <c r="AC172" s="1">
        <v>45323</v>
      </c>
    </row>
    <row r="173" spans="1:31" x14ac:dyDescent="0.25">
      <c r="A173">
        <v>2024</v>
      </c>
      <c r="B173">
        <v>2</v>
      </c>
      <c r="C173">
        <v>30</v>
      </c>
      <c r="D173">
        <v>11</v>
      </c>
      <c r="E173">
        <v>176</v>
      </c>
      <c r="G173">
        <v>3540444</v>
      </c>
      <c r="H173" t="s">
        <v>427</v>
      </c>
      <c r="I173" t="s">
        <v>428</v>
      </c>
      <c r="J173" t="s">
        <v>45</v>
      </c>
      <c r="K173">
        <f>O173</f>
        <v>1650000</v>
      </c>
      <c r="L173">
        <v>144</v>
      </c>
      <c r="M173">
        <v>30</v>
      </c>
      <c r="N173" t="s">
        <v>35</v>
      </c>
      <c r="O173">
        <v>1650000</v>
      </c>
      <c r="P173">
        <f>O173</f>
        <v>1650000</v>
      </c>
      <c r="Q173" t="s">
        <v>46</v>
      </c>
      <c r="T173" t="s">
        <v>105</v>
      </c>
      <c r="U173" t="s">
        <v>105</v>
      </c>
      <c r="V173" t="s">
        <v>39</v>
      </c>
      <c r="W173" t="s">
        <v>40</v>
      </c>
      <c r="Y173">
        <v>2018</v>
      </c>
      <c r="Z173">
        <v>1</v>
      </c>
      <c r="AA173" t="s">
        <v>49</v>
      </c>
      <c r="AB173" t="s">
        <v>42</v>
      </c>
      <c r="AC173" s="1">
        <v>44564</v>
      </c>
    </row>
    <row r="174" spans="1:31" x14ac:dyDescent="0.25">
      <c r="A174">
        <v>2024</v>
      </c>
      <c r="B174">
        <v>2</v>
      </c>
      <c r="C174">
        <v>30</v>
      </c>
      <c r="D174">
        <v>11</v>
      </c>
      <c r="E174">
        <v>176</v>
      </c>
      <c r="G174">
        <v>6262650</v>
      </c>
      <c r="H174" t="s">
        <v>291</v>
      </c>
      <c r="I174" t="s">
        <v>429</v>
      </c>
      <c r="J174" t="s">
        <v>45</v>
      </c>
      <c r="K174">
        <f>O174</f>
        <v>1900000</v>
      </c>
      <c r="L174">
        <v>144</v>
      </c>
      <c r="M174">
        <v>30</v>
      </c>
      <c r="N174" t="s">
        <v>35</v>
      </c>
      <c r="O174">
        <v>1900000</v>
      </c>
      <c r="P174">
        <f>O174</f>
        <v>1900000</v>
      </c>
      <c r="Q174" t="s">
        <v>46</v>
      </c>
      <c r="T174" t="s">
        <v>267</v>
      </c>
      <c r="U174" t="s">
        <v>267</v>
      </c>
      <c r="V174" t="s">
        <v>39</v>
      </c>
      <c r="W174" t="s">
        <v>40</v>
      </c>
      <c r="Y174">
        <v>2022</v>
      </c>
      <c r="Z174">
        <v>1</v>
      </c>
      <c r="AA174" t="s">
        <v>51</v>
      </c>
      <c r="AB174" t="s">
        <v>42</v>
      </c>
      <c r="AC174" s="1">
        <v>44564</v>
      </c>
    </row>
    <row r="175" spans="1:31" x14ac:dyDescent="0.25">
      <c r="A175">
        <v>2024</v>
      </c>
      <c r="B175">
        <v>2</v>
      </c>
      <c r="C175">
        <v>30</v>
      </c>
      <c r="D175">
        <v>11</v>
      </c>
      <c r="E175">
        <v>176</v>
      </c>
      <c r="G175">
        <v>1432559</v>
      </c>
      <c r="H175" t="s">
        <v>430</v>
      </c>
      <c r="I175" t="s">
        <v>431</v>
      </c>
      <c r="J175" t="s">
        <v>58</v>
      </c>
      <c r="K175">
        <f>O175+O176</f>
        <v>5350000</v>
      </c>
      <c r="L175">
        <v>111</v>
      </c>
      <c r="M175">
        <v>30</v>
      </c>
      <c r="N175" t="s">
        <v>35</v>
      </c>
      <c r="O175">
        <v>5000000</v>
      </c>
      <c r="P175">
        <v>3093783</v>
      </c>
      <c r="Q175" t="s">
        <v>65</v>
      </c>
      <c r="T175" t="s">
        <v>432</v>
      </c>
      <c r="U175" t="s">
        <v>432</v>
      </c>
      <c r="V175" t="s">
        <v>39</v>
      </c>
      <c r="W175" t="s">
        <v>40</v>
      </c>
      <c r="Y175">
        <v>2002</v>
      </c>
      <c r="Z175">
        <v>1</v>
      </c>
      <c r="AA175" t="s">
        <v>100</v>
      </c>
      <c r="AB175" t="s">
        <v>42</v>
      </c>
      <c r="AC175" s="1">
        <v>37258</v>
      </c>
    </row>
    <row r="176" spans="1:31" x14ac:dyDescent="0.25">
      <c r="A176">
        <v>2024</v>
      </c>
      <c r="B176">
        <v>2</v>
      </c>
      <c r="C176">
        <v>30</v>
      </c>
      <c r="D176">
        <v>11</v>
      </c>
      <c r="E176">
        <v>176</v>
      </c>
      <c r="G176">
        <v>1432559</v>
      </c>
      <c r="H176" t="s">
        <v>430</v>
      </c>
      <c r="I176" t="s">
        <v>431</v>
      </c>
      <c r="J176" t="s">
        <v>58</v>
      </c>
      <c r="K176">
        <v>0</v>
      </c>
      <c r="L176">
        <v>133</v>
      </c>
      <c r="M176">
        <v>30</v>
      </c>
      <c r="N176" t="s">
        <v>35</v>
      </c>
      <c r="O176">
        <v>350000</v>
      </c>
      <c r="P176">
        <v>315000</v>
      </c>
      <c r="Q176" t="s">
        <v>120</v>
      </c>
      <c r="T176" t="s">
        <v>432</v>
      </c>
      <c r="U176" t="s">
        <v>432</v>
      </c>
      <c r="V176" t="s">
        <v>39</v>
      </c>
      <c r="W176" t="s">
        <v>40</v>
      </c>
      <c r="Y176">
        <v>2002</v>
      </c>
      <c r="Z176">
        <v>1</v>
      </c>
      <c r="AA176" t="s">
        <v>100</v>
      </c>
      <c r="AB176" t="s">
        <v>42</v>
      </c>
      <c r="AC176" s="1">
        <v>37258</v>
      </c>
    </row>
    <row r="177" spans="1:31" x14ac:dyDescent="0.25">
      <c r="A177">
        <v>2024</v>
      </c>
      <c r="B177">
        <v>2</v>
      </c>
      <c r="C177">
        <v>30</v>
      </c>
      <c r="D177">
        <v>11</v>
      </c>
      <c r="E177">
        <v>176</v>
      </c>
      <c r="G177">
        <v>4029735</v>
      </c>
      <c r="H177" t="s">
        <v>433</v>
      </c>
      <c r="I177" t="s">
        <v>434</v>
      </c>
      <c r="J177" t="s">
        <v>45</v>
      </c>
      <c r="K177">
        <f t="shared" ref="K177:K184" si="13">O177</f>
        <v>3200000</v>
      </c>
      <c r="L177">
        <v>144</v>
      </c>
      <c r="M177">
        <v>30</v>
      </c>
      <c r="N177" t="s">
        <v>35</v>
      </c>
      <c r="O177">
        <v>3200000</v>
      </c>
      <c r="P177">
        <v>2909091</v>
      </c>
      <c r="Q177" t="s">
        <v>46</v>
      </c>
      <c r="T177" t="s">
        <v>435</v>
      </c>
      <c r="U177" t="s">
        <v>435</v>
      </c>
      <c r="V177" t="s">
        <v>39</v>
      </c>
      <c r="W177" t="s">
        <v>40</v>
      </c>
      <c r="Y177">
        <v>2022</v>
      </c>
      <c r="Z177">
        <v>1</v>
      </c>
      <c r="AA177" t="s">
        <v>51</v>
      </c>
      <c r="AB177" t="s">
        <v>42</v>
      </c>
      <c r="AC177" s="1">
        <v>44564</v>
      </c>
    </row>
    <row r="178" spans="1:31" x14ac:dyDescent="0.25">
      <c r="A178">
        <v>2024</v>
      </c>
      <c r="B178">
        <v>2</v>
      </c>
      <c r="C178">
        <v>30</v>
      </c>
      <c r="D178">
        <v>11</v>
      </c>
      <c r="E178">
        <v>176</v>
      </c>
      <c r="G178">
        <v>6501630</v>
      </c>
      <c r="H178" t="s">
        <v>436</v>
      </c>
      <c r="I178" t="s">
        <v>437</v>
      </c>
      <c r="J178" t="s">
        <v>45</v>
      </c>
      <c r="K178">
        <v>1203327</v>
      </c>
      <c r="L178">
        <v>144</v>
      </c>
      <c r="M178">
        <v>30</v>
      </c>
      <c r="N178" t="s">
        <v>35</v>
      </c>
      <c r="O178">
        <v>1203327</v>
      </c>
      <c r="P178">
        <f>O178</f>
        <v>1203327</v>
      </c>
      <c r="Q178" t="s">
        <v>46</v>
      </c>
      <c r="R178" t="s">
        <v>742</v>
      </c>
      <c r="T178" t="s">
        <v>128</v>
      </c>
      <c r="U178" t="s">
        <v>128</v>
      </c>
      <c r="V178" t="s">
        <v>39</v>
      </c>
      <c r="W178" t="s">
        <v>40</v>
      </c>
      <c r="Y178">
        <v>2019</v>
      </c>
      <c r="Z178">
        <v>1</v>
      </c>
      <c r="AA178" t="s">
        <v>128</v>
      </c>
      <c r="AB178" t="s">
        <v>42</v>
      </c>
      <c r="AC178" s="1">
        <v>43566</v>
      </c>
      <c r="AD178" t="s">
        <v>775</v>
      </c>
    </row>
    <row r="179" spans="1:31" x14ac:dyDescent="0.25">
      <c r="A179">
        <v>2024</v>
      </c>
      <c r="B179">
        <v>2</v>
      </c>
      <c r="C179">
        <v>30</v>
      </c>
      <c r="D179">
        <v>11</v>
      </c>
      <c r="E179">
        <v>176</v>
      </c>
      <c r="G179">
        <v>7098309</v>
      </c>
      <c r="H179" t="s">
        <v>438</v>
      </c>
      <c r="I179" t="s">
        <v>439</v>
      </c>
      <c r="J179" t="s">
        <v>45</v>
      </c>
      <c r="K179">
        <f t="shared" si="13"/>
        <v>1900000</v>
      </c>
      <c r="L179">
        <v>144</v>
      </c>
      <c r="M179">
        <v>30</v>
      </c>
      <c r="N179" t="s">
        <v>35</v>
      </c>
      <c r="O179">
        <v>1900000</v>
      </c>
      <c r="P179">
        <f>O179</f>
        <v>1900000</v>
      </c>
      <c r="Q179" t="s">
        <v>46</v>
      </c>
      <c r="T179" t="s">
        <v>128</v>
      </c>
      <c r="U179" t="s">
        <v>128</v>
      </c>
      <c r="V179" t="s">
        <v>39</v>
      </c>
      <c r="W179" t="s">
        <v>40</v>
      </c>
      <c r="Y179">
        <v>2022</v>
      </c>
      <c r="Z179">
        <v>1</v>
      </c>
      <c r="AA179" t="s">
        <v>128</v>
      </c>
      <c r="AB179" t="s">
        <v>42</v>
      </c>
      <c r="AC179" s="1">
        <v>44564</v>
      </c>
    </row>
    <row r="180" spans="1:31" x14ac:dyDescent="0.25">
      <c r="A180">
        <v>2024</v>
      </c>
      <c r="B180">
        <v>2</v>
      </c>
      <c r="C180">
        <v>30</v>
      </c>
      <c r="D180">
        <v>11</v>
      </c>
      <c r="E180">
        <v>176</v>
      </c>
      <c r="G180">
        <v>5497586</v>
      </c>
      <c r="H180" t="s">
        <v>440</v>
      </c>
      <c r="I180" t="s">
        <v>441</v>
      </c>
      <c r="J180" t="s">
        <v>45</v>
      </c>
      <c r="K180">
        <f t="shared" si="13"/>
        <v>2000000</v>
      </c>
      <c r="L180">
        <v>144</v>
      </c>
      <c r="M180">
        <v>30</v>
      </c>
      <c r="N180" t="s">
        <v>35</v>
      </c>
      <c r="O180">
        <v>2000000</v>
      </c>
      <c r="P180">
        <f>O180</f>
        <v>2000000</v>
      </c>
      <c r="Q180" t="s">
        <v>46</v>
      </c>
      <c r="T180" t="s">
        <v>47</v>
      </c>
      <c r="U180" t="s">
        <v>442</v>
      </c>
      <c r="V180" t="s">
        <v>39</v>
      </c>
      <c r="W180" t="s">
        <v>40</v>
      </c>
      <c r="Y180">
        <v>2022</v>
      </c>
      <c r="Z180">
        <v>1</v>
      </c>
      <c r="AA180" t="s">
        <v>51</v>
      </c>
      <c r="AB180" t="s">
        <v>42</v>
      </c>
      <c r="AC180" s="1">
        <v>44564</v>
      </c>
      <c r="AE180" t="s">
        <v>50</v>
      </c>
    </row>
    <row r="181" spans="1:31" x14ac:dyDescent="0.25">
      <c r="A181">
        <v>2024</v>
      </c>
      <c r="B181">
        <v>2</v>
      </c>
      <c r="C181">
        <v>30</v>
      </c>
      <c r="D181">
        <v>11</v>
      </c>
      <c r="E181">
        <v>176</v>
      </c>
      <c r="G181">
        <v>4146105</v>
      </c>
      <c r="H181" t="s">
        <v>443</v>
      </c>
      <c r="I181" t="s">
        <v>444</v>
      </c>
      <c r="J181" t="s">
        <v>58</v>
      </c>
      <c r="K181">
        <f t="shared" si="13"/>
        <v>3300000</v>
      </c>
      <c r="L181">
        <v>111</v>
      </c>
      <c r="M181">
        <v>30</v>
      </c>
      <c r="N181" t="s">
        <v>35</v>
      </c>
      <c r="O181">
        <v>3300000</v>
      </c>
      <c r="P181">
        <v>2970000</v>
      </c>
      <c r="Q181" t="s">
        <v>65</v>
      </c>
      <c r="T181" t="s">
        <v>47</v>
      </c>
      <c r="U181" t="s">
        <v>445</v>
      </c>
      <c r="V181" t="s">
        <v>39</v>
      </c>
      <c r="W181" t="s">
        <v>40</v>
      </c>
      <c r="Y181">
        <v>2018</v>
      </c>
      <c r="Z181">
        <v>1</v>
      </c>
      <c r="AA181" t="s">
        <v>49</v>
      </c>
      <c r="AB181" t="s">
        <v>42</v>
      </c>
      <c r="AC181" s="1">
        <v>44564</v>
      </c>
      <c r="AE181" t="s">
        <v>50</v>
      </c>
    </row>
    <row r="182" spans="1:31" x14ac:dyDescent="0.25">
      <c r="A182">
        <v>2024</v>
      </c>
      <c r="B182">
        <v>2</v>
      </c>
      <c r="C182">
        <v>30</v>
      </c>
      <c r="D182">
        <v>11</v>
      </c>
      <c r="E182">
        <v>176</v>
      </c>
      <c r="G182">
        <v>4493404</v>
      </c>
      <c r="H182" t="s">
        <v>446</v>
      </c>
      <c r="I182" t="s">
        <v>447</v>
      </c>
      <c r="J182" t="s">
        <v>58</v>
      </c>
      <c r="K182">
        <f t="shared" si="13"/>
        <v>2500000</v>
      </c>
      <c r="L182">
        <v>111</v>
      </c>
      <c r="M182">
        <v>30</v>
      </c>
      <c r="N182" t="s">
        <v>35</v>
      </c>
      <c r="O182">
        <v>2500000</v>
      </c>
      <c r="P182">
        <v>2250000</v>
      </c>
      <c r="Q182" t="s">
        <v>65</v>
      </c>
      <c r="T182" t="s">
        <v>47</v>
      </c>
      <c r="U182" t="s">
        <v>448</v>
      </c>
      <c r="V182" t="s">
        <v>39</v>
      </c>
      <c r="W182" t="s">
        <v>40</v>
      </c>
      <c r="Y182">
        <v>2022</v>
      </c>
      <c r="Z182">
        <v>1</v>
      </c>
      <c r="AA182" t="s">
        <v>49</v>
      </c>
      <c r="AB182" t="s">
        <v>42</v>
      </c>
      <c r="AC182" s="1">
        <v>44564</v>
      </c>
      <c r="AE182" t="s">
        <v>50</v>
      </c>
    </row>
    <row r="183" spans="1:31" x14ac:dyDescent="0.25">
      <c r="A183">
        <v>2024</v>
      </c>
      <c r="B183">
        <v>2</v>
      </c>
      <c r="C183">
        <v>30</v>
      </c>
      <c r="D183">
        <v>11</v>
      </c>
      <c r="E183">
        <v>176</v>
      </c>
      <c r="G183">
        <v>2352462</v>
      </c>
      <c r="H183" t="s">
        <v>449</v>
      </c>
      <c r="I183" t="s">
        <v>450</v>
      </c>
      <c r="J183" t="s">
        <v>45</v>
      </c>
      <c r="K183">
        <f t="shared" si="13"/>
        <v>1500000</v>
      </c>
      <c r="L183">
        <v>144</v>
      </c>
      <c r="M183">
        <v>30</v>
      </c>
      <c r="N183" t="s">
        <v>35</v>
      </c>
      <c r="O183">
        <v>1500000</v>
      </c>
      <c r="P183">
        <f>O183</f>
        <v>1500000</v>
      </c>
      <c r="Q183" t="s">
        <v>46</v>
      </c>
      <c r="T183" t="s">
        <v>451</v>
      </c>
      <c r="U183" t="s">
        <v>451</v>
      </c>
      <c r="V183" t="s">
        <v>39</v>
      </c>
      <c r="W183" t="s">
        <v>40</v>
      </c>
      <c r="Y183">
        <v>2006</v>
      </c>
      <c r="Z183">
        <v>1</v>
      </c>
      <c r="AA183" t="s">
        <v>49</v>
      </c>
      <c r="AB183" t="s">
        <v>42</v>
      </c>
      <c r="AC183" s="1">
        <v>44564</v>
      </c>
    </row>
    <row r="184" spans="1:31" x14ac:dyDescent="0.25">
      <c r="A184">
        <v>2024</v>
      </c>
      <c r="B184">
        <v>2</v>
      </c>
      <c r="C184">
        <v>30</v>
      </c>
      <c r="D184">
        <v>11</v>
      </c>
      <c r="E184">
        <v>176</v>
      </c>
      <c r="G184">
        <v>5399892</v>
      </c>
      <c r="H184" t="s">
        <v>452</v>
      </c>
      <c r="I184" t="s">
        <v>453</v>
      </c>
      <c r="J184" t="s">
        <v>45</v>
      </c>
      <c r="K184">
        <f t="shared" si="13"/>
        <v>1800000</v>
      </c>
      <c r="L184">
        <v>144</v>
      </c>
      <c r="M184">
        <v>30</v>
      </c>
      <c r="N184" t="s">
        <v>35</v>
      </c>
      <c r="O184">
        <v>1800000</v>
      </c>
      <c r="P184">
        <f>O184</f>
        <v>1800000</v>
      </c>
      <c r="Q184" t="s">
        <v>46</v>
      </c>
      <c r="T184" t="s">
        <v>195</v>
      </c>
      <c r="U184" t="s">
        <v>195</v>
      </c>
      <c r="V184" t="s">
        <v>39</v>
      </c>
      <c r="W184" t="s">
        <v>40</v>
      </c>
      <c r="Y184">
        <v>2021</v>
      </c>
      <c r="Z184">
        <v>1</v>
      </c>
      <c r="AA184" t="s">
        <v>49</v>
      </c>
      <c r="AB184" t="s">
        <v>42</v>
      </c>
      <c r="AC184" s="1">
        <v>44564</v>
      </c>
    </row>
    <row r="185" spans="1:31" x14ac:dyDescent="0.25">
      <c r="A185">
        <v>2024</v>
      </c>
      <c r="B185">
        <v>2</v>
      </c>
      <c r="C185">
        <v>30</v>
      </c>
      <c r="D185">
        <v>11</v>
      </c>
      <c r="E185">
        <v>176</v>
      </c>
      <c r="G185">
        <v>5415229</v>
      </c>
      <c r="H185" t="s">
        <v>454</v>
      </c>
      <c r="I185" t="s">
        <v>455</v>
      </c>
      <c r="J185" t="s">
        <v>58</v>
      </c>
      <c r="K185">
        <f>O185+O186</f>
        <v>15000000</v>
      </c>
      <c r="L185">
        <v>112</v>
      </c>
      <c r="M185">
        <v>30</v>
      </c>
      <c r="N185" t="s">
        <v>35</v>
      </c>
      <c r="O185">
        <v>10500000</v>
      </c>
      <c r="P185">
        <v>10500000</v>
      </c>
      <c r="Q185" t="s">
        <v>59</v>
      </c>
      <c r="T185" t="s">
        <v>60</v>
      </c>
      <c r="U185" t="s">
        <v>60</v>
      </c>
      <c r="V185" t="s">
        <v>174</v>
      </c>
      <c r="W185" t="s">
        <v>40</v>
      </c>
      <c r="Y185">
        <v>2021</v>
      </c>
      <c r="Z185">
        <v>1</v>
      </c>
      <c r="AA185" t="s">
        <v>51</v>
      </c>
      <c r="AB185" t="s">
        <v>42</v>
      </c>
      <c r="AC185" s="1">
        <v>44483</v>
      </c>
    </row>
    <row r="186" spans="1:31" x14ac:dyDescent="0.25">
      <c r="A186">
        <v>2024</v>
      </c>
      <c r="B186">
        <v>2</v>
      </c>
      <c r="C186">
        <v>30</v>
      </c>
      <c r="D186">
        <v>11</v>
      </c>
      <c r="E186">
        <v>176</v>
      </c>
      <c r="G186">
        <v>5415229</v>
      </c>
      <c r="H186" t="s">
        <v>454</v>
      </c>
      <c r="I186" t="s">
        <v>455</v>
      </c>
      <c r="J186" t="s">
        <v>58</v>
      </c>
      <c r="K186">
        <v>0</v>
      </c>
      <c r="L186">
        <v>113</v>
      </c>
      <c r="M186">
        <v>30</v>
      </c>
      <c r="N186" t="s">
        <v>35</v>
      </c>
      <c r="O186">
        <v>4500000</v>
      </c>
      <c r="P186">
        <v>4500000</v>
      </c>
      <c r="Q186" t="s">
        <v>62</v>
      </c>
      <c r="T186" t="s">
        <v>60</v>
      </c>
      <c r="U186" t="s">
        <v>60</v>
      </c>
      <c r="V186" t="s">
        <v>174</v>
      </c>
      <c r="W186" t="s">
        <v>40</v>
      </c>
      <c r="Y186">
        <v>2021</v>
      </c>
      <c r="Z186">
        <v>1</v>
      </c>
      <c r="AA186" t="s">
        <v>51</v>
      </c>
      <c r="AB186" t="s">
        <v>42</v>
      </c>
      <c r="AC186" s="1">
        <v>44483</v>
      </c>
    </row>
    <row r="187" spans="1:31" x14ac:dyDescent="0.25">
      <c r="A187">
        <v>2024</v>
      </c>
      <c r="B187">
        <v>2</v>
      </c>
      <c r="C187">
        <v>30</v>
      </c>
      <c r="D187">
        <v>11</v>
      </c>
      <c r="E187">
        <v>176</v>
      </c>
      <c r="G187" s="4">
        <v>1046166</v>
      </c>
      <c r="H187" s="4" t="s">
        <v>456</v>
      </c>
      <c r="I187" s="4" t="s">
        <v>457</v>
      </c>
      <c r="J187" t="s">
        <v>34</v>
      </c>
      <c r="K187">
        <f>O187</f>
        <v>1500000</v>
      </c>
      <c r="L187">
        <v>133</v>
      </c>
      <c r="M187">
        <v>30</v>
      </c>
      <c r="N187" t="s">
        <v>35</v>
      </c>
      <c r="O187">
        <v>1500000</v>
      </c>
      <c r="P187">
        <f>O187</f>
        <v>1500000</v>
      </c>
      <c r="Q187" t="s">
        <v>120</v>
      </c>
      <c r="R187" t="s">
        <v>36</v>
      </c>
      <c r="S187" t="s">
        <v>235</v>
      </c>
      <c r="T187" t="s">
        <v>458</v>
      </c>
      <c r="U187" t="s">
        <v>458</v>
      </c>
      <c r="V187" t="s">
        <v>39</v>
      </c>
      <c r="W187" t="s">
        <v>40</v>
      </c>
      <c r="Y187">
        <v>2022</v>
      </c>
      <c r="Z187">
        <v>1</v>
      </c>
      <c r="AA187" t="s">
        <v>459</v>
      </c>
      <c r="AB187" t="s">
        <v>42</v>
      </c>
      <c r="AC187" s="1">
        <v>44564</v>
      </c>
      <c r="AD187" t="s">
        <v>750</v>
      </c>
    </row>
    <row r="188" spans="1:31" x14ac:dyDescent="0.25">
      <c r="A188">
        <v>2024</v>
      </c>
      <c r="B188">
        <v>2</v>
      </c>
      <c r="C188">
        <v>30</v>
      </c>
      <c r="D188">
        <v>11</v>
      </c>
      <c r="E188">
        <v>176</v>
      </c>
      <c r="G188" s="4">
        <v>2354615</v>
      </c>
      <c r="H188" s="4" t="s">
        <v>388</v>
      </c>
      <c r="I188" s="4" t="s">
        <v>460</v>
      </c>
      <c r="J188" t="s">
        <v>34</v>
      </c>
      <c r="K188">
        <f>O188</f>
        <v>3500000</v>
      </c>
      <c r="L188">
        <v>133</v>
      </c>
      <c r="M188">
        <v>30</v>
      </c>
      <c r="N188" t="s">
        <v>35</v>
      </c>
      <c r="O188">
        <v>3500000</v>
      </c>
      <c r="P188">
        <f>O188</f>
        <v>3500000</v>
      </c>
      <c r="Q188" t="s">
        <v>120</v>
      </c>
      <c r="R188" t="s">
        <v>36</v>
      </c>
      <c r="S188" t="s">
        <v>235</v>
      </c>
      <c r="T188" t="s">
        <v>98</v>
      </c>
      <c r="U188" t="s">
        <v>461</v>
      </c>
      <c r="V188" t="s">
        <v>39</v>
      </c>
      <c r="W188" t="s">
        <v>40</v>
      </c>
      <c r="Y188">
        <v>2021</v>
      </c>
      <c r="Z188">
        <v>1</v>
      </c>
      <c r="AA188" t="s">
        <v>100</v>
      </c>
      <c r="AB188" t="s">
        <v>42</v>
      </c>
      <c r="AC188" s="1">
        <v>44511</v>
      </c>
      <c r="AD188" t="s">
        <v>752</v>
      </c>
      <c r="AE188" t="s">
        <v>50</v>
      </c>
    </row>
    <row r="189" spans="1:31" x14ac:dyDescent="0.25">
      <c r="A189">
        <v>2024</v>
      </c>
      <c r="B189">
        <v>2</v>
      </c>
      <c r="C189">
        <v>30</v>
      </c>
      <c r="D189">
        <v>11</v>
      </c>
      <c r="E189">
        <v>176</v>
      </c>
      <c r="G189">
        <v>2980807</v>
      </c>
      <c r="H189" t="s">
        <v>320</v>
      </c>
      <c r="I189" t="s">
        <v>462</v>
      </c>
      <c r="J189" t="s">
        <v>58</v>
      </c>
      <c r="K189">
        <f>O189+O190</f>
        <v>10300000</v>
      </c>
      <c r="L189">
        <v>111</v>
      </c>
      <c r="M189">
        <v>30</v>
      </c>
      <c r="N189" t="s">
        <v>35</v>
      </c>
      <c r="O189">
        <v>6000000</v>
      </c>
      <c r="P189">
        <v>4900000</v>
      </c>
      <c r="Q189" t="s">
        <v>65</v>
      </c>
      <c r="T189" t="s">
        <v>98</v>
      </c>
      <c r="U189" t="s">
        <v>463</v>
      </c>
      <c r="V189" t="s">
        <v>39</v>
      </c>
      <c r="W189" t="s">
        <v>40</v>
      </c>
      <c r="Y189">
        <v>2023</v>
      </c>
      <c r="Z189">
        <v>1</v>
      </c>
      <c r="AA189" t="s">
        <v>464</v>
      </c>
      <c r="AB189" t="s">
        <v>42</v>
      </c>
      <c r="AC189" s="1">
        <v>44928</v>
      </c>
      <c r="AE189" t="s">
        <v>50</v>
      </c>
    </row>
    <row r="190" spans="1:31" x14ac:dyDescent="0.25">
      <c r="A190">
        <v>2024</v>
      </c>
      <c r="B190">
        <v>2</v>
      </c>
      <c r="C190">
        <v>30</v>
      </c>
      <c r="D190">
        <v>11</v>
      </c>
      <c r="E190">
        <v>176</v>
      </c>
      <c r="G190">
        <v>2980807</v>
      </c>
      <c r="H190" t="s">
        <v>320</v>
      </c>
      <c r="I190" t="s">
        <v>462</v>
      </c>
      <c r="J190" t="s">
        <v>58</v>
      </c>
      <c r="K190">
        <v>0</v>
      </c>
      <c r="L190">
        <v>133</v>
      </c>
      <c r="M190">
        <v>30</v>
      </c>
      <c r="N190" t="s">
        <v>35</v>
      </c>
      <c r="O190">
        <v>4300000</v>
      </c>
      <c r="P190">
        <v>3870000</v>
      </c>
      <c r="Q190" t="s">
        <v>120</v>
      </c>
      <c r="T190" t="s">
        <v>98</v>
      </c>
      <c r="U190" t="s">
        <v>463</v>
      </c>
      <c r="V190" t="s">
        <v>39</v>
      </c>
      <c r="W190" t="s">
        <v>40</v>
      </c>
      <c r="Y190">
        <v>2023</v>
      </c>
      <c r="Z190">
        <v>1</v>
      </c>
      <c r="AA190" t="s">
        <v>464</v>
      </c>
      <c r="AB190" t="s">
        <v>42</v>
      </c>
      <c r="AC190" s="1">
        <v>44928</v>
      </c>
      <c r="AE190" t="s">
        <v>50</v>
      </c>
    </row>
    <row r="191" spans="1:31" x14ac:dyDescent="0.25">
      <c r="A191">
        <v>2024</v>
      </c>
      <c r="B191">
        <v>2</v>
      </c>
      <c r="C191">
        <v>30</v>
      </c>
      <c r="D191">
        <v>11</v>
      </c>
      <c r="E191">
        <v>176</v>
      </c>
      <c r="G191">
        <v>4122784</v>
      </c>
      <c r="H191" t="s">
        <v>465</v>
      </c>
      <c r="I191" t="s">
        <v>466</v>
      </c>
      <c r="J191" t="s">
        <v>45</v>
      </c>
      <c r="K191">
        <f t="shared" ref="K191:K206" si="14">O191</f>
        <v>1500000</v>
      </c>
      <c r="L191">
        <v>144</v>
      </c>
      <c r="M191">
        <v>30</v>
      </c>
      <c r="N191" t="s">
        <v>35</v>
      </c>
      <c r="O191">
        <v>1500000</v>
      </c>
      <c r="P191">
        <f>O191</f>
        <v>1500000</v>
      </c>
      <c r="Q191" t="s">
        <v>46</v>
      </c>
      <c r="T191" t="s">
        <v>467</v>
      </c>
      <c r="U191" t="s">
        <v>467</v>
      </c>
      <c r="V191" t="s">
        <v>39</v>
      </c>
      <c r="W191" t="s">
        <v>40</v>
      </c>
      <c r="Y191">
        <v>2022</v>
      </c>
      <c r="Z191">
        <v>1</v>
      </c>
      <c r="AA191" t="s">
        <v>49</v>
      </c>
      <c r="AB191" t="s">
        <v>42</v>
      </c>
      <c r="AC191" s="1">
        <v>44564</v>
      </c>
    </row>
    <row r="192" spans="1:31" x14ac:dyDescent="0.25">
      <c r="A192">
        <v>2024</v>
      </c>
      <c r="B192">
        <v>2</v>
      </c>
      <c r="C192">
        <v>30</v>
      </c>
      <c r="D192">
        <v>11</v>
      </c>
      <c r="E192">
        <v>176</v>
      </c>
      <c r="G192">
        <v>2376742</v>
      </c>
      <c r="H192" t="s">
        <v>468</v>
      </c>
      <c r="I192" t="s">
        <v>469</v>
      </c>
      <c r="J192" t="s">
        <v>58</v>
      </c>
      <c r="K192">
        <f t="shared" si="14"/>
        <v>4000000</v>
      </c>
      <c r="L192">
        <v>111</v>
      </c>
      <c r="M192">
        <v>30</v>
      </c>
      <c r="N192" t="s">
        <v>35</v>
      </c>
      <c r="O192">
        <v>4000000</v>
      </c>
      <c r="P192">
        <v>3600000</v>
      </c>
      <c r="Q192" t="s">
        <v>65</v>
      </c>
      <c r="T192" t="s">
        <v>98</v>
      </c>
      <c r="U192" t="s">
        <v>470</v>
      </c>
      <c r="V192" t="s">
        <v>709</v>
      </c>
      <c r="W192" t="s">
        <v>40</v>
      </c>
      <c r="Y192">
        <v>2021</v>
      </c>
      <c r="Z192">
        <v>1</v>
      </c>
      <c r="AA192" t="s">
        <v>100</v>
      </c>
      <c r="AB192" t="s">
        <v>42</v>
      </c>
      <c r="AC192" s="1">
        <v>44511</v>
      </c>
      <c r="AE192" t="s">
        <v>50</v>
      </c>
    </row>
    <row r="193" spans="1:30" x14ac:dyDescent="0.25">
      <c r="A193">
        <v>2024</v>
      </c>
      <c r="B193">
        <v>2</v>
      </c>
      <c r="C193">
        <v>30</v>
      </c>
      <c r="D193">
        <v>11</v>
      </c>
      <c r="E193">
        <v>176</v>
      </c>
      <c r="F193" t="s">
        <v>471</v>
      </c>
      <c r="G193">
        <v>2100335</v>
      </c>
      <c r="H193" t="s">
        <v>472</v>
      </c>
      <c r="I193" t="s">
        <v>473</v>
      </c>
      <c r="J193" t="s">
        <v>45</v>
      </c>
      <c r="K193">
        <f t="shared" si="14"/>
        <v>1650000</v>
      </c>
      <c r="L193">
        <v>144</v>
      </c>
      <c r="M193">
        <v>30</v>
      </c>
      <c r="N193" t="s">
        <v>35</v>
      </c>
      <c r="O193">
        <v>1650000</v>
      </c>
      <c r="P193">
        <f>O193</f>
        <v>1650000</v>
      </c>
      <c r="Q193" t="s">
        <v>46</v>
      </c>
      <c r="T193" t="s">
        <v>105</v>
      </c>
      <c r="U193" t="s">
        <v>105</v>
      </c>
      <c r="V193" t="s">
        <v>39</v>
      </c>
      <c r="W193" t="s">
        <v>40</v>
      </c>
      <c r="Y193">
        <v>2016</v>
      </c>
      <c r="Z193">
        <v>1</v>
      </c>
      <c r="AA193" t="s">
        <v>49</v>
      </c>
      <c r="AB193" t="s">
        <v>42</v>
      </c>
      <c r="AC193" s="1">
        <v>44564</v>
      </c>
    </row>
    <row r="194" spans="1:30" x14ac:dyDescent="0.25">
      <c r="A194">
        <v>2024</v>
      </c>
      <c r="B194">
        <v>2</v>
      </c>
      <c r="C194">
        <v>30</v>
      </c>
      <c r="D194">
        <v>11</v>
      </c>
      <c r="E194">
        <v>176</v>
      </c>
      <c r="G194">
        <v>1501248</v>
      </c>
      <c r="H194" t="s">
        <v>474</v>
      </c>
      <c r="I194" t="s">
        <v>475</v>
      </c>
      <c r="J194" t="s">
        <v>45</v>
      </c>
      <c r="K194">
        <f t="shared" si="14"/>
        <v>1700000</v>
      </c>
      <c r="L194">
        <v>144</v>
      </c>
      <c r="M194">
        <v>30</v>
      </c>
      <c r="N194" t="s">
        <v>35</v>
      </c>
      <c r="O194">
        <v>1700000</v>
      </c>
      <c r="P194">
        <f>O194</f>
        <v>1700000</v>
      </c>
      <c r="Q194" t="s">
        <v>46</v>
      </c>
      <c r="T194" t="s">
        <v>102</v>
      </c>
      <c r="U194" t="s">
        <v>102</v>
      </c>
      <c r="V194" t="s">
        <v>39</v>
      </c>
      <c r="W194" t="s">
        <v>40</v>
      </c>
      <c r="Y194">
        <v>2022</v>
      </c>
      <c r="Z194">
        <v>1</v>
      </c>
      <c r="AA194" t="s">
        <v>49</v>
      </c>
      <c r="AB194" t="s">
        <v>42</v>
      </c>
      <c r="AC194" s="1">
        <v>44564</v>
      </c>
    </row>
    <row r="195" spans="1:30" x14ac:dyDescent="0.25">
      <c r="A195">
        <v>2024</v>
      </c>
      <c r="B195">
        <v>2</v>
      </c>
      <c r="C195">
        <v>30</v>
      </c>
      <c r="D195">
        <v>11</v>
      </c>
      <c r="E195">
        <v>176</v>
      </c>
      <c r="G195">
        <v>1501251</v>
      </c>
      <c r="H195" t="s">
        <v>476</v>
      </c>
      <c r="I195" t="s">
        <v>475</v>
      </c>
      <c r="J195" t="s">
        <v>45</v>
      </c>
      <c r="K195">
        <f t="shared" si="14"/>
        <v>1700000</v>
      </c>
      <c r="L195">
        <v>144</v>
      </c>
      <c r="M195">
        <v>30</v>
      </c>
      <c r="N195" t="s">
        <v>35</v>
      </c>
      <c r="O195">
        <v>1700000</v>
      </c>
      <c r="P195">
        <f>O195</f>
        <v>1700000</v>
      </c>
      <c r="Q195" t="s">
        <v>46</v>
      </c>
      <c r="T195" t="s">
        <v>102</v>
      </c>
      <c r="U195" t="s">
        <v>102</v>
      </c>
      <c r="V195" t="s">
        <v>39</v>
      </c>
      <c r="W195" t="s">
        <v>40</v>
      </c>
      <c r="Y195">
        <v>2001</v>
      </c>
      <c r="Z195">
        <v>1</v>
      </c>
      <c r="AA195" t="s">
        <v>49</v>
      </c>
      <c r="AB195" t="s">
        <v>42</v>
      </c>
      <c r="AC195" s="1">
        <v>44564</v>
      </c>
    </row>
    <row r="196" spans="1:30" x14ac:dyDescent="0.25">
      <c r="A196">
        <v>2024</v>
      </c>
      <c r="B196">
        <v>2</v>
      </c>
      <c r="C196">
        <v>30</v>
      </c>
      <c r="D196">
        <v>11</v>
      </c>
      <c r="E196">
        <v>176</v>
      </c>
      <c r="G196">
        <v>4371272</v>
      </c>
      <c r="H196" t="s">
        <v>477</v>
      </c>
      <c r="I196" t="s">
        <v>475</v>
      </c>
      <c r="J196" t="s">
        <v>45</v>
      </c>
      <c r="K196">
        <f t="shared" si="14"/>
        <v>1800000</v>
      </c>
      <c r="L196">
        <v>144</v>
      </c>
      <c r="M196">
        <v>30</v>
      </c>
      <c r="N196" t="s">
        <v>35</v>
      </c>
      <c r="O196">
        <v>1800000</v>
      </c>
      <c r="P196">
        <f>O196</f>
        <v>1800000</v>
      </c>
      <c r="Q196" t="s">
        <v>46</v>
      </c>
      <c r="T196" t="s">
        <v>478</v>
      </c>
      <c r="U196" t="s">
        <v>479</v>
      </c>
      <c r="V196" t="s">
        <v>39</v>
      </c>
      <c r="W196" t="s">
        <v>40</v>
      </c>
      <c r="Y196">
        <v>2022</v>
      </c>
      <c r="Z196">
        <v>1</v>
      </c>
      <c r="AA196" t="s">
        <v>51</v>
      </c>
      <c r="AB196" t="s">
        <v>42</v>
      </c>
      <c r="AC196" s="1">
        <v>44564</v>
      </c>
    </row>
    <row r="197" spans="1:30" x14ac:dyDescent="0.25">
      <c r="A197">
        <v>2024</v>
      </c>
      <c r="B197">
        <v>2</v>
      </c>
      <c r="C197">
        <v>30</v>
      </c>
      <c r="D197">
        <v>11</v>
      </c>
      <c r="E197">
        <v>176</v>
      </c>
      <c r="G197">
        <v>1125750</v>
      </c>
      <c r="H197" t="s">
        <v>480</v>
      </c>
      <c r="I197" t="s">
        <v>481</v>
      </c>
      <c r="J197" t="s">
        <v>45</v>
      </c>
      <c r="K197">
        <f t="shared" si="14"/>
        <v>3800000</v>
      </c>
      <c r="L197">
        <v>145</v>
      </c>
      <c r="M197">
        <v>30</v>
      </c>
      <c r="N197" t="s">
        <v>35</v>
      </c>
      <c r="O197">
        <v>3800000</v>
      </c>
      <c r="P197">
        <v>3696364</v>
      </c>
      <c r="Q197" t="s">
        <v>70</v>
      </c>
      <c r="T197" t="s">
        <v>482</v>
      </c>
      <c r="U197" t="s">
        <v>482</v>
      </c>
      <c r="V197" t="s">
        <v>39</v>
      </c>
      <c r="W197" t="s">
        <v>40</v>
      </c>
      <c r="Y197">
        <v>2016</v>
      </c>
      <c r="Z197">
        <v>1</v>
      </c>
      <c r="AA197" t="s">
        <v>100</v>
      </c>
      <c r="AB197" t="s">
        <v>42</v>
      </c>
      <c r="AC197" s="1">
        <v>44564</v>
      </c>
    </row>
    <row r="198" spans="1:30" x14ac:dyDescent="0.25">
      <c r="A198">
        <v>2024</v>
      </c>
      <c r="B198">
        <v>2</v>
      </c>
      <c r="C198">
        <v>30</v>
      </c>
      <c r="D198">
        <v>11</v>
      </c>
      <c r="E198">
        <v>176</v>
      </c>
      <c r="G198">
        <v>5089805</v>
      </c>
      <c r="H198" t="s">
        <v>825</v>
      </c>
      <c r="I198" t="s">
        <v>826</v>
      </c>
      <c r="J198" t="s">
        <v>45</v>
      </c>
      <c r="K198">
        <v>1800000</v>
      </c>
      <c r="L198">
        <v>144</v>
      </c>
      <c r="M198">
        <v>30</v>
      </c>
      <c r="N198" t="s">
        <v>35</v>
      </c>
      <c r="O198">
        <v>1800000</v>
      </c>
      <c r="P198">
        <v>1800000</v>
      </c>
      <c r="Q198" t="s">
        <v>46</v>
      </c>
      <c r="T198" t="s">
        <v>827</v>
      </c>
      <c r="U198" t="s">
        <v>827</v>
      </c>
      <c r="V198" t="s">
        <v>39</v>
      </c>
      <c r="W198" t="s">
        <v>40</v>
      </c>
      <c r="Y198">
        <v>2022</v>
      </c>
      <c r="Z198">
        <v>1</v>
      </c>
      <c r="AA198" t="s">
        <v>51</v>
      </c>
      <c r="AB198" t="s">
        <v>42</v>
      </c>
      <c r="AC198" s="1">
        <v>44564</v>
      </c>
    </row>
    <row r="199" spans="1:30" x14ac:dyDescent="0.25">
      <c r="A199">
        <v>2024</v>
      </c>
      <c r="B199">
        <v>2</v>
      </c>
      <c r="C199">
        <v>30</v>
      </c>
      <c r="D199">
        <v>11</v>
      </c>
      <c r="E199">
        <v>176</v>
      </c>
      <c r="G199">
        <v>5975272</v>
      </c>
      <c r="H199" t="s">
        <v>483</v>
      </c>
      <c r="I199" t="s">
        <v>484</v>
      </c>
      <c r="J199" t="s">
        <v>45</v>
      </c>
      <c r="K199">
        <f t="shared" si="14"/>
        <v>1650000</v>
      </c>
      <c r="L199">
        <v>144</v>
      </c>
      <c r="M199">
        <v>30</v>
      </c>
      <c r="N199" t="s">
        <v>35</v>
      </c>
      <c r="O199">
        <v>1650000</v>
      </c>
      <c r="P199">
        <f>O199</f>
        <v>1650000</v>
      </c>
      <c r="Q199" t="s">
        <v>46</v>
      </c>
      <c r="T199" t="s">
        <v>105</v>
      </c>
      <c r="U199" t="s">
        <v>105</v>
      </c>
      <c r="V199" t="s">
        <v>39</v>
      </c>
      <c r="W199" t="s">
        <v>40</v>
      </c>
      <c r="Y199">
        <v>2023</v>
      </c>
      <c r="Z199">
        <v>1</v>
      </c>
      <c r="AA199" t="s">
        <v>49</v>
      </c>
      <c r="AB199" t="s">
        <v>42</v>
      </c>
      <c r="AC199" s="1">
        <v>44958</v>
      </c>
    </row>
    <row r="200" spans="1:30" x14ac:dyDescent="0.25">
      <c r="A200">
        <v>2024</v>
      </c>
      <c r="B200">
        <v>2</v>
      </c>
      <c r="C200">
        <v>30</v>
      </c>
      <c r="D200">
        <v>11</v>
      </c>
      <c r="E200">
        <v>176</v>
      </c>
      <c r="G200">
        <v>3008883</v>
      </c>
      <c r="H200" t="s">
        <v>190</v>
      </c>
      <c r="I200" t="s">
        <v>828</v>
      </c>
      <c r="J200" t="s">
        <v>45</v>
      </c>
      <c r="K200">
        <v>1800000</v>
      </c>
      <c r="L200">
        <v>144</v>
      </c>
      <c r="M200">
        <v>30</v>
      </c>
      <c r="N200" t="s">
        <v>35</v>
      </c>
      <c r="O200">
        <v>1800000</v>
      </c>
      <c r="P200">
        <v>1800000</v>
      </c>
      <c r="Q200" t="s">
        <v>46</v>
      </c>
      <c r="T200" t="s">
        <v>829</v>
      </c>
      <c r="U200" t="s">
        <v>829</v>
      </c>
      <c r="V200" t="s">
        <v>39</v>
      </c>
      <c r="W200" t="s">
        <v>40</v>
      </c>
      <c r="Y200">
        <v>2024</v>
      </c>
      <c r="Z200">
        <v>1</v>
      </c>
      <c r="AA200" t="s">
        <v>51</v>
      </c>
      <c r="AB200" t="s">
        <v>42</v>
      </c>
      <c r="AC200" s="1">
        <v>45323</v>
      </c>
    </row>
    <row r="201" spans="1:30" x14ac:dyDescent="0.25">
      <c r="A201">
        <v>2024</v>
      </c>
      <c r="B201">
        <v>2</v>
      </c>
      <c r="C201">
        <v>30</v>
      </c>
      <c r="D201">
        <v>11</v>
      </c>
      <c r="E201">
        <v>176</v>
      </c>
      <c r="G201">
        <v>3416103</v>
      </c>
      <c r="H201" t="s">
        <v>485</v>
      </c>
      <c r="I201" t="s">
        <v>486</v>
      </c>
      <c r="J201" t="s">
        <v>45</v>
      </c>
      <c r="K201">
        <f t="shared" si="14"/>
        <v>1850000</v>
      </c>
      <c r="L201">
        <v>144</v>
      </c>
      <c r="M201">
        <v>30</v>
      </c>
      <c r="N201" t="s">
        <v>35</v>
      </c>
      <c r="O201">
        <v>1850000</v>
      </c>
      <c r="P201">
        <f>O201</f>
        <v>1850000</v>
      </c>
      <c r="Q201" t="s">
        <v>46</v>
      </c>
      <c r="T201" t="s">
        <v>487</v>
      </c>
      <c r="U201" t="s">
        <v>487</v>
      </c>
      <c r="V201" t="s">
        <v>39</v>
      </c>
      <c r="W201" t="s">
        <v>40</v>
      </c>
      <c r="Y201">
        <v>2023</v>
      </c>
      <c r="Z201">
        <v>1</v>
      </c>
      <c r="AA201" t="s">
        <v>49</v>
      </c>
      <c r="AB201" t="s">
        <v>42</v>
      </c>
      <c r="AC201" s="1">
        <v>45201</v>
      </c>
    </row>
    <row r="202" spans="1:30" x14ac:dyDescent="0.25">
      <c r="A202">
        <v>2024</v>
      </c>
      <c r="B202">
        <v>2</v>
      </c>
      <c r="C202">
        <v>30</v>
      </c>
      <c r="D202">
        <v>11</v>
      </c>
      <c r="E202">
        <v>176</v>
      </c>
      <c r="G202" s="4">
        <v>846911</v>
      </c>
      <c r="H202" s="4" t="s">
        <v>488</v>
      </c>
      <c r="I202" s="4" t="s">
        <v>489</v>
      </c>
      <c r="J202" t="s">
        <v>34</v>
      </c>
      <c r="K202">
        <f t="shared" si="14"/>
        <v>0</v>
      </c>
      <c r="L202">
        <v>133</v>
      </c>
      <c r="M202">
        <v>30</v>
      </c>
      <c r="N202" t="s">
        <v>35</v>
      </c>
      <c r="O202">
        <v>0</v>
      </c>
      <c r="P202">
        <f>O202</f>
        <v>0</v>
      </c>
      <c r="R202" t="s">
        <v>36</v>
      </c>
      <c r="S202" t="s">
        <v>235</v>
      </c>
      <c r="T202" t="s">
        <v>490</v>
      </c>
      <c r="U202" t="s">
        <v>490</v>
      </c>
      <c r="V202" t="s">
        <v>174</v>
      </c>
      <c r="W202" t="s">
        <v>40</v>
      </c>
      <c r="Y202">
        <v>2022</v>
      </c>
      <c r="Z202">
        <v>1</v>
      </c>
      <c r="AA202" t="s">
        <v>49</v>
      </c>
      <c r="AB202" t="s">
        <v>42</v>
      </c>
      <c r="AC202" s="1">
        <v>44511</v>
      </c>
      <c r="AD202" t="s">
        <v>751</v>
      </c>
    </row>
    <row r="203" spans="1:30" x14ac:dyDescent="0.25">
      <c r="A203">
        <v>2024</v>
      </c>
      <c r="B203">
        <v>2</v>
      </c>
      <c r="C203">
        <v>30</v>
      </c>
      <c r="D203">
        <v>11</v>
      </c>
      <c r="E203">
        <v>176</v>
      </c>
      <c r="G203">
        <v>5217555</v>
      </c>
      <c r="H203" t="s">
        <v>832</v>
      </c>
      <c r="I203" t="s">
        <v>833</v>
      </c>
      <c r="J203" t="s">
        <v>45</v>
      </c>
      <c r="K203">
        <v>2000000</v>
      </c>
      <c r="L203">
        <v>145</v>
      </c>
      <c r="M203">
        <v>30</v>
      </c>
      <c r="N203" t="s">
        <v>35</v>
      </c>
      <c r="O203">
        <v>2000000</v>
      </c>
      <c r="P203">
        <v>2000000</v>
      </c>
      <c r="Q203" t="s">
        <v>70</v>
      </c>
      <c r="T203" t="s">
        <v>71</v>
      </c>
      <c r="U203" t="s">
        <v>834</v>
      </c>
      <c r="V203" t="s">
        <v>39</v>
      </c>
      <c r="W203" t="s">
        <v>40</v>
      </c>
      <c r="Y203">
        <v>2024</v>
      </c>
      <c r="Z203">
        <v>1</v>
      </c>
      <c r="AA203" t="s">
        <v>100</v>
      </c>
      <c r="AB203" t="s">
        <v>42</v>
      </c>
      <c r="AC203" s="1">
        <v>45323</v>
      </c>
    </row>
    <row r="204" spans="1:30" x14ac:dyDescent="0.25">
      <c r="A204">
        <v>2024</v>
      </c>
      <c r="B204">
        <v>2</v>
      </c>
      <c r="C204">
        <v>30</v>
      </c>
      <c r="D204">
        <v>11</v>
      </c>
      <c r="E204">
        <v>176</v>
      </c>
      <c r="G204">
        <v>3197110</v>
      </c>
      <c r="H204" t="s">
        <v>491</v>
      </c>
      <c r="I204" t="s">
        <v>492</v>
      </c>
      <c r="J204" t="s">
        <v>45</v>
      </c>
      <c r="K204">
        <f t="shared" si="14"/>
        <v>1900000</v>
      </c>
      <c r="L204">
        <v>144</v>
      </c>
      <c r="M204">
        <v>30</v>
      </c>
      <c r="N204" t="s">
        <v>35</v>
      </c>
      <c r="O204">
        <v>1900000</v>
      </c>
      <c r="P204">
        <f>O204</f>
        <v>1900000</v>
      </c>
      <c r="Q204" t="s">
        <v>46</v>
      </c>
      <c r="T204" t="s">
        <v>128</v>
      </c>
      <c r="U204" t="s">
        <v>128</v>
      </c>
      <c r="V204" t="s">
        <v>39</v>
      </c>
      <c r="W204" t="s">
        <v>40</v>
      </c>
      <c r="Y204">
        <v>2022</v>
      </c>
      <c r="Z204">
        <v>1</v>
      </c>
      <c r="AA204" t="s">
        <v>49</v>
      </c>
      <c r="AB204" t="s">
        <v>42</v>
      </c>
      <c r="AC204" s="1">
        <v>44564</v>
      </c>
    </row>
    <row r="205" spans="1:30" x14ac:dyDescent="0.25">
      <c r="A205">
        <v>2024</v>
      </c>
      <c r="B205">
        <v>2</v>
      </c>
      <c r="C205">
        <v>30</v>
      </c>
      <c r="D205">
        <v>11</v>
      </c>
      <c r="E205">
        <v>176</v>
      </c>
      <c r="G205">
        <v>5539445</v>
      </c>
      <c r="H205" t="s">
        <v>830</v>
      </c>
      <c r="I205" t="s">
        <v>831</v>
      </c>
      <c r="J205" t="s">
        <v>45</v>
      </c>
      <c r="K205">
        <v>1500000</v>
      </c>
      <c r="L205">
        <v>144</v>
      </c>
      <c r="M205">
        <v>30</v>
      </c>
      <c r="N205" t="s">
        <v>35</v>
      </c>
      <c r="O205">
        <v>1500000</v>
      </c>
      <c r="P205">
        <v>1363637</v>
      </c>
      <c r="Q205" t="s">
        <v>46</v>
      </c>
      <c r="T205" t="s">
        <v>804</v>
      </c>
      <c r="U205" t="s">
        <v>804</v>
      </c>
      <c r="V205" t="s">
        <v>39</v>
      </c>
      <c r="W205" t="s">
        <v>40</v>
      </c>
      <c r="Y205">
        <v>2024</v>
      </c>
      <c r="Z205">
        <v>1</v>
      </c>
      <c r="AA205" t="s">
        <v>51</v>
      </c>
      <c r="AB205" t="s">
        <v>42</v>
      </c>
      <c r="AC205" s="1">
        <v>45323</v>
      </c>
    </row>
    <row r="206" spans="1:30" x14ac:dyDescent="0.25">
      <c r="A206">
        <v>2024</v>
      </c>
      <c r="B206">
        <v>2</v>
      </c>
      <c r="C206">
        <v>30</v>
      </c>
      <c r="D206">
        <v>11</v>
      </c>
      <c r="E206">
        <v>176</v>
      </c>
      <c r="G206">
        <v>3493490</v>
      </c>
      <c r="H206" t="s">
        <v>493</v>
      </c>
      <c r="I206" t="s">
        <v>494</v>
      </c>
      <c r="J206" t="s">
        <v>45</v>
      </c>
      <c r="K206">
        <f t="shared" si="14"/>
        <v>2000000</v>
      </c>
      <c r="L206">
        <v>144</v>
      </c>
      <c r="M206">
        <v>30</v>
      </c>
      <c r="N206" t="s">
        <v>35</v>
      </c>
      <c r="O206">
        <v>2000000</v>
      </c>
      <c r="P206">
        <f>O206</f>
        <v>2000000</v>
      </c>
      <c r="Q206" t="s">
        <v>46</v>
      </c>
      <c r="T206" t="s">
        <v>105</v>
      </c>
      <c r="U206" t="s">
        <v>105</v>
      </c>
      <c r="V206" t="s">
        <v>39</v>
      </c>
      <c r="W206" t="s">
        <v>40</v>
      </c>
      <c r="Y206">
        <v>2010</v>
      </c>
      <c r="Z206">
        <v>1</v>
      </c>
      <c r="AA206" t="s">
        <v>49</v>
      </c>
      <c r="AB206" t="s">
        <v>42</v>
      </c>
      <c r="AC206" s="1">
        <v>44564</v>
      </c>
    </row>
    <row r="207" spans="1:30" x14ac:dyDescent="0.25">
      <c r="A207">
        <v>2024</v>
      </c>
      <c r="B207">
        <v>2</v>
      </c>
      <c r="C207">
        <v>30</v>
      </c>
      <c r="D207">
        <v>11</v>
      </c>
      <c r="E207">
        <v>176</v>
      </c>
      <c r="G207">
        <v>1092187</v>
      </c>
      <c r="H207" t="s">
        <v>495</v>
      </c>
      <c r="I207" t="s">
        <v>496</v>
      </c>
      <c r="J207" t="s">
        <v>58</v>
      </c>
      <c r="K207">
        <f>O207+O208</f>
        <v>15000000</v>
      </c>
      <c r="L207">
        <v>112</v>
      </c>
      <c r="M207">
        <v>30</v>
      </c>
      <c r="N207" t="s">
        <v>35</v>
      </c>
      <c r="O207">
        <v>10500000</v>
      </c>
      <c r="P207">
        <v>10500000</v>
      </c>
      <c r="Q207" t="s">
        <v>59</v>
      </c>
      <c r="T207" t="s">
        <v>60</v>
      </c>
      <c r="U207" t="s">
        <v>60</v>
      </c>
      <c r="V207" t="s">
        <v>39</v>
      </c>
      <c r="W207" t="s">
        <v>40</v>
      </c>
      <c r="Y207">
        <v>2015</v>
      </c>
      <c r="Z207">
        <v>1</v>
      </c>
      <c r="AA207" t="s">
        <v>424</v>
      </c>
      <c r="AB207" t="s">
        <v>42</v>
      </c>
      <c r="AC207" s="1">
        <v>42357</v>
      </c>
    </row>
    <row r="208" spans="1:30" x14ac:dyDescent="0.25">
      <c r="A208">
        <v>2024</v>
      </c>
      <c r="B208">
        <v>2</v>
      </c>
      <c r="C208">
        <v>30</v>
      </c>
      <c r="D208">
        <v>11</v>
      </c>
      <c r="E208">
        <v>176</v>
      </c>
      <c r="G208">
        <v>1092187</v>
      </c>
      <c r="H208" t="s">
        <v>495</v>
      </c>
      <c r="I208" t="s">
        <v>496</v>
      </c>
      <c r="J208" t="s">
        <v>58</v>
      </c>
      <c r="K208">
        <v>0</v>
      </c>
      <c r="L208">
        <v>113</v>
      </c>
      <c r="M208">
        <v>30</v>
      </c>
      <c r="N208" t="s">
        <v>35</v>
      </c>
      <c r="O208">
        <v>4500000</v>
      </c>
      <c r="P208">
        <v>4500000</v>
      </c>
      <c r="Q208" t="s">
        <v>62</v>
      </c>
      <c r="T208" t="s">
        <v>60</v>
      </c>
      <c r="U208" t="s">
        <v>60</v>
      </c>
      <c r="V208" t="s">
        <v>39</v>
      </c>
      <c r="W208" t="s">
        <v>40</v>
      </c>
      <c r="Y208">
        <v>2015</v>
      </c>
      <c r="Z208">
        <v>1</v>
      </c>
      <c r="AA208" t="s">
        <v>424</v>
      </c>
      <c r="AB208" t="s">
        <v>42</v>
      </c>
      <c r="AC208" s="1">
        <v>42357</v>
      </c>
    </row>
    <row r="209" spans="1:31" x14ac:dyDescent="0.25">
      <c r="A209">
        <v>2024</v>
      </c>
      <c r="B209">
        <v>2</v>
      </c>
      <c r="C209">
        <v>30</v>
      </c>
      <c r="D209">
        <v>11</v>
      </c>
      <c r="E209">
        <v>176</v>
      </c>
      <c r="G209">
        <v>3545086</v>
      </c>
      <c r="H209" t="s">
        <v>497</v>
      </c>
      <c r="I209" t="s">
        <v>498</v>
      </c>
      <c r="J209" t="s">
        <v>58</v>
      </c>
      <c r="K209">
        <f>O209</f>
        <v>3428300</v>
      </c>
      <c r="L209">
        <v>111</v>
      </c>
      <c r="M209">
        <v>30</v>
      </c>
      <c r="N209" t="s">
        <v>35</v>
      </c>
      <c r="O209">
        <v>3428300</v>
      </c>
      <c r="P209">
        <v>3085470</v>
      </c>
      <c r="Q209" t="s">
        <v>65</v>
      </c>
      <c r="T209" t="s">
        <v>499</v>
      </c>
      <c r="U209" t="s">
        <v>499</v>
      </c>
      <c r="V209" t="s">
        <v>39</v>
      </c>
      <c r="W209" t="s">
        <v>40</v>
      </c>
      <c r="Y209">
        <v>2003</v>
      </c>
      <c r="Z209">
        <v>1</v>
      </c>
      <c r="AA209" t="s">
        <v>100</v>
      </c>
      <c r="AB209" t="s">
        <v>42</v>
      </c>
      <c r="AC209" s="1">
        <v>37623</v>
      </c>
    </row>
    <row r="210" spans="1:31" x14ac:dyDescent="0.25">
      <c r="A210">
        <v>2024</v>
      </c>
      <c r="B210">
        <v>2</v>
      </c>
      <c r="C210">
        <v>30</v>
      </c>
      <c r="D210">
        <v>11</v>
      </c>
      <c r="E210">
        <v>176</v>
      </c>
      <c r="G210">
        <v>1823104</v>
      </c>
      <c r="H210" t="s">
        <v>500</v>
      </c>
      <c r="I210" t="s">
        <v>501</v>
      </c>
      <c r="J210" t="s">
        <v>45</v>
      </c>
      <c r="K210">
        <f>O210</f>
        <v>1800000</v>
      </c>
      <c r="L210">
        <v>144</v>
      </c>
      <c r="M210">
        <v>30</v>
      </c>
      <c r="N210" t="s">
        <v>35</v>
      </c>
      <c r="O210">
        <v>1800000</v>
      </c>
      <c r="P210">
        <f>O210</f>
        <v>1800000</v>
      </c>
      <c r="Q210" t="s">
        <v>46</v>
      </c>
      <c r="T210" t="s">
        <v>102</v>
      </c>
      <c r="U210" t="s">
        <v>102</v>
      </c>
      <c r="V210" t="s">
        <v>39</v>
      </c>
      <c r="W210" t="s">
        <v>40</v>
      </c>
      <c r="Y210">
        <v>2022</v>
      </c>
      <c r="Z210">
        <v>1</v>
      </c>
      <c r="AA210" t="s">
        <v>49</v>
      </c>
      <c r="AB210" t="s">
        <v>42</v>
      </c>
      <c r="AC210" s="1">
        <v>44564</v>
      </c>
    </row>
    <row r="211" spans="1:31" x14ac:dyDescent="0.25">
      <c r="A211">
        <v>2024</v>
      </c>
      <c r="B211">
        <v>2</v>
      </c>
      <c r="C211">
        <v>30</v>
      </c>
      <c r="D211">
        <v>11</v>
      </c>
      <c r="E211">
        <v>176</v>
      </c>
      <c r="G211">
        <v>4830974</v>
      </c>
      <c r="H211" t="s">
        <v>502</v>
      </c>
      <c r="I211" t="s">
        <v>503</v>
      </c>
      <c r="J211" t="s">
        <v>45</v>
      </c>
      <c r="K211">
        <f>O211+O212</f>
        <v>3300000</v>
      </c>
      <c r="L211">
        <v>145</v>
      </c>
      <c r="M211">
        <v>30</v>
      </c>
      <c r="N211" t="s">
        <v>35</v>
      </c>
      <c r="O211">
        <v>2500000</v>
      </c>
      <c r="P211">
        <v>2431819</v>
      </c>
      <c r="Q211" t="s">
        <v>70</v>
      </c>
      <c r="T211" t="s">
        <v>47</v>
      </c>
      <c r="U211" t="s">
        <v>504</v>
      </c>
      <c r="V211" t="s">
        <v>39</v>
      </c>
      <c r="W211" t="s">
        <v>40</v>
      </c>
      <c r="Y211">
        <v>2021</v>
      </c>
      <c r="Z211">
        <v>1</v>
      </c>
      <c r="AA211" t="s">
        <v>100</v>
      </c>
      <c r="AB211" t="s">
        <v>42</v>
      </c>
      <c r="AC211" s="1">
        <v>44564</v>
      </c>
      <c r="AE211" t="s">
        <v>50</v>
      </c>
    </row>
    <row r="212" spans="1:31" x14ac:dyDescent="0.25">
      <c r="A212">
        <v>2024</v>
      </c>
      <c r="B212">
        <v>2</v>
      </c>
      <c r="C212">
        <v>30</v>
      </c>
      <c r="D212">
        <v>11</v>
      </c>
      <c r="E212">
        <v>176</v>
      </c>
      <c r="G212">
        <v>4830974</v>
      </c>
      <c r="H212" t="s">
        <v>502</v>
      </c>
      <c r="I212" t="s">
        <v>503</v>
      </c>
      <c r="J212" t="s">
        <v>45</v>
      </c>
      <c r="K212">
        <v>0</v>
      </c>
      <c r="L212">
        <v>133</v>
      </c>
      <c r="M212">
        <v>30</v>
      </c>
      <c r="N212" t="s">
        <v>35</v>
      </c>
      <c r="O212">
        <v>800000</v>
      </c>
      <c r="P212">
        <v>800000</v>
      </c>
      <c r="Q212" t="s">
        <v>120</v>
      </c>
      <c r="T212" t="s">
        <v>47</v>
      </c>
      <c r="U212" t="s">
        <v>504</v>
      </c>
      <c r="V212" t="s">
        <v>39</v>
      </c>
      <c r="W212" t="s">
        <v>40</v>
      </c>
      <c r="Y212">
        <v>2021</v>
      </c>
      <c r="Z212">
        <v>1</v>
      </c>
      <c r="AA212" t="s">
        <v>100</v>
      </c>
      <c r="AB212" t="s">
        <v>42</v>
      </c>
      <c r="AC212" s="1">
        <v>44564</v>
      </c>
      <c r="AE212" t="s">
        <v>50</v>
      </c>
    </row>
    <row r="213" spans="1:31" x14ac:dyDescent="0.25">
      <c r="A213">
        <v>2024</v>
      </c>
      <c r="B213">
        <v>2</v>
      </c>
      <c r="C213">
        <v>30</v>
      </c>
      <c r="D213">
        <v>11</v>
      </c>
      <c r="E213">
        <v>176</v>
      </c>
      <c r="G213">
        <v>4213425</v>
      </c>
      <c r="H213" t="s">
        <v>835</v>
      </c>
      <c r="I213" t="s">
        <v>836</v>
      </c>
      <c r="J213" t="s">
        <v>45</v>
      </c>
      <c r="K213">
        <v>1650000</v>
      </c>
      <c r="L213">
        <v>144</v>
      </c>
      <c r="M213">
        <v>30</v>
      </c>
      <c r="N213" t="s">
        <v>35</v>
      </c>
      <c r="O213">
        <v>1650000</v>
      </c>
      <c r="P213">
        <v>1650000</v>
      </c>
      <c r="Q213" t="s">
        <v>46</v>
      </c>
      <c r="T213" t="s">
        <v>837</v>
      </c>
      <c r="U213" t="s">
        <v>837</v>
      </c>
      <c r="V213" t="s">
        <v>39</v>
      </c>
      <c r="W213" t="s">
        <v>40</v>
      </c>
      <c r="Y213">
        <v>2024</v>
      </c>
      <c r="Z213">
        <v>1</v>
      </c>
      <c r="AA213" t="s">
        <v>49</v>
      </c>
      <c r="AB213" t="s">
        <v>42</v>
      </c>
      <c r="AC213" s="1">
        <v>45323</v>
      </c>
    </row>
    <row r="214" spans="1:31" x14ac:dyDescent="0.25">
      <c r="A214">
        <v>2024</v>
      </c>
      <c r="B214">
        <v>2</v>
      </c>
      <c r="C214">
        <v>30</v>
      </c>
      <c r="D214">
        <v>11</v>
      </c>
      <c r="E214">
        <v>176</v>
      </c>
      <c r="G214">
        <v>1029875</v>
      </c>
      <c r="H214" t="s">
        <v>505</v>
      </c>
      <c r="I214" t="s">
        <v>506</v>
      </c>
      <c r="J214" t="s">
        <v>58</v>
      </c>
      <c r="K214">
        <f t="shared" ref="K214:K230" si="15">O214</f>
        <v>2600000</v>
      </c>
      <c r="L214">
        <v>111</v>
      </c>
      <c r="M214">
        <v>30</v>
      </c>
      <c r="N214" t="s">
        <v>35</v>
      </c>
      <c r="O214">
        <v>2600000</v>
      </c>
      <c r="P214">
        <v>2123334</v>
      </c>
      <c r="Q214" t="s">
        <v>65</v>
      </c>
      <c r="T214" t="s">
        <v>47</v>
      </c>
      <c r="U214" t="s">
        <v>507</v>
      </c>
      <c r="V214" t="s">
        <v>39</v>
      </c>
      <c r="W214" t="s">
        <v>40</v>
      </c>
      <c r="Y214">
        <v>2023</v>
      </c>
      <c r="Z214">
        <v>1</v>
      </c>
      <c r="AA214" t="s">
        <v>49</v>
      </c>
      <c r="AB214" t="s">
        <v>42</v>
      </c>
      <c r="AC214" s="1">
        <v>45200</v>
      </c>
      <c r="AE214" t="s">
        <v>50</v>
      </c>
    </row>
    <row r="215" spans="1:31" x14ac:dyDescent="0.25">
      <c r="A215">
        <v>2024</v>
      </c>
      <c r="B215">
        <v>2</v>
      </c>
      <c r="C215">
        <v>30</v>
      </c>
      <c r="D215">
        <v>11</v>
      </c>
      <c r="E215">
        <v>176</v>
      </c>
      <c r="G215">
        <v>3994625</v>
      </c>
      <c r="H215" t="s">
        <v>508</v>
      </c>
      <c r="I215" t="s">
        <v>509</v>
      </c>
      <c r="J215" t="s">
        <v>58</v>
      </c>
      <c r="K215">
        <f t="shared" si="15"/>
        <v>1650000</v>
      </c>
      <c r="L215">
        <v>111</v>
      </c>
      <c r="M215">
        <v>30</v>
      </c>
      <c r="N215" t="s">
        <v>35</v>
      </c>
      <c r="O215">
        <v>1650000</v>
      </c>
      <c r="P215">
        <v>1485000</v>
      </c>
      <c r="Q215" t="s">
        <v>65</v>
      </c>
      <c r="T215" t="s">
        <v>510</v>
      </c>
      <c r="U215" t="s">
        <v>510</v>
      </c>
      <c r="V215" t="s">
        <v>129</v>
      </c>
      <c r="W215" t="s">
        <v>40</v>
      </c>
      <c r="Y215">
        <v>2016</v>
      </c>
      <c r="Z215">
        <v>1</v>
      </c>
      <c r="AA215" t="s">
        <v>363</v>
      </c>
      <c r="AB215" t="s">
        <v>42</v>
      </c>
      <c r="AC215" s="1">
        <v>42431</v>
      </c>
    </row>
    <row r="216" spans="1:31" x14ac:dyDescent="0.25">
      <c r="A216">
        <v>2024</v>
      </c>
      <c r="B216">
        <v>2</v>
      </c>
      <c r="C216">
        <v>30</v>
      </c>
      <c r="D216">
        <v>11</v>
      </c>
      <c r="E216">
        <v>176</v>
      </c>
      <c r="G216">
        <v>5504510</v>
      </c>
      <c r="H216" t="s">
        <v>838</v>
      </c>
      <c r="I216" t="s">
        <v>839</v>
      </c>
      <c r="J216" t="s">
        <v>45</v>
      </c>
      <c r="K216">
        <v>2000000</v>
      </c>
      <c r="L216">
        <v>144</v>
      </c>
      <c r="M216">
        <v>30</v>
      </c>
      <c r="N216" t="s">
        <v>35</v>
      </c>
      <c r="O216">
        <v>2000000</v>
      </c>
      <c r="P216">
        <v>2000000</v>
      </c>
      <c r="Q216" t="s">
        <v>46</v>
      </c>
      <c r="T216" t="s">
        <v>47</v>
      </c>
      <c r="U216" t="s">
        <v>840</v>
      </c>
      <c r="V216" t="s">
        <v>39</v>
      </c>
      <c r="W216" t="s">
        <v>40</v>
      </c>
      <c r="Y216">
        <v>2024</v>
      </c>
      <c r="Z216">
        <v>1</v>
      </c>
      <c r="AA216" t="s">
        <v>51</v>
      </c>
      <c r="AB216" t="s">
        <v>42</v>
      </c>
      <c r="AC216" s="1">
        <v>45323</v>
      </c>
      <c r="AE216" t="s">
        <v>50</v>
      </c>
    </row>
    <row r="217" spans="1:31" x14ac:dyDescent="0.25">
      <c r="A217">
        <v>2024</v>
      </c>
      <c r="B217">
        <v>2</v>
      </c>
      <c r="C217">
        <v>30</v>
      </c>
      <c r="D217">
        <v>11</v>
      </c>
      <c r="E217">
        <v>176</v>
      </c>
      <c r="G217">
        <v>3306506</v>
      </c>
      <c r="H217" t="s">
        <v>511</v>
      </c>
      <c r="I217" t="s">
        <v>512</v>
      </c>
      <c r="J217" t="s">
        <v>45</v>
      </c>
      <c r="K217">
        <f t="shared" si="15"/>
        <v>1650000</v>
      </c>
      <c r="L217">
        <v>144</v>
      </c>
      <c r="M217">
        <v>30</v>
      </c>
      <c r="N217" t="s">
        <v>35</v>
      </c>
      <c r="O217">
        <v>1650000</v>
      </c>
      <c r="P217">
        <f>O217</f>
        <v>1650000</v>
      </c>
      <c r="Q217" t="s">
        <v>46</v>
      </c>
      <c r="T217" t="s">
        <v>105</v>
      </c>
      <c r="U217" t="s">
        <v>105</v>
      </c>
      <c r="V217" t="s">
        <v>39</v>
      </c>
      <c r="W217" t="s">
        <v>40</v>
      </c>
      <c r="Y217">
        <v>2023</v>
      </c>
      <c r="Z217">
        <v>1</v>
      </c>
      <c r="AA217" t="s">
        <v>49</v>
      </c>
      <c r="AB217" t="s">
        <v>42</v>
      </c>
      <c r="AC217" s="1">
        <v>45017</v>
      </c>
    </row>
    <row r="218" spans="1:31" x14ac:dyDescent="0.25">
      <c r="A218">
        <v>2024</v>
      </c>
      <c r="B218">
        <v>2</v>
      </c>
      <c r="C218">
        <v>30</v>
      </c>
      <c r="D218">
        <v>11</v>
      </c>
      <c r="E218">
        <v>176</v>
      </c>
      <c r="G218">
        <v>6845596</v>
      </c>
      <c r="H218" t="s">
        <v>513</v>
      </c>
      <c r="I218" t="s">
        <v>514</v>
      </c>
      <c r="J218" t="s">
        <v>45</v>
      </c>
      <c r="K218">
        <f t="shared" si="15"/>
        <v>1800000</v>
      </c>
      <c r="L218">
        <v>144</v>
      </c>
      <c r="M218">
        <v>30</v>
      </c>
      <c r="N218" t="s">
        <v>35</v>
      </c>
      <c r="O218">
        <v>1800000</v>
      </c>
      <c r="P218">
        <f>O218</f>
        <v>1800000</v>
      </c>
      <c r="Q218" t="s">
        <v>46</v>
      </c>
      <c r="T218" t="s">
        <v>105</v>
      </c>
      <c r="U218" t="s">
        <v>105</v>
      </c>
      <c r="V218" t="s">
        <v>39</v>
      </c>
      <c r="W218" t="s">
        <v>40</v>
      </c>
      <c r="Y218">
        <v>2022</v>
      </c>
      <c r="Z218">
        <v>1</v>
      </c>
      <c r="AA218" t="s">
        <v>49</v>
      </c>
      <c r="AB218" t="s">
        <v>42</v>
      </c>
      <c r="AC218" s="1">
        <v>44564</v>
      </c>
    </row>
    <row r="219" spans="1:31" x14ac:dyDescent="0.25">
      <c r="A219">
        <v>2024</v>
      </c>
      <c r="B219">
        <v>2</v>
      </c>
      <c r="C219">
        <v>30</v>
      </c>
      <c r="D219">
        <v>11</v>
      </c>
      <c r="E219">
        <v>176</v>
      </c>
      <c r="G219">
        <v>5625093</v>
      </c>
      <c r="H219" t="s">
        <v>515</v>
      </c>
      <c r="I219" t="s">
        <v>516</v>
      </c>
      <c r="J219" t="s">
        <v>45</v>
      </c>
      <c r="K219">
        <f t="shared" si="15"/>
        <v>8000000</v>
      </c>
      <c r="L219">
        <v>145</v>
      </c>
      <c r="M219">
        <v>30</v>
      </c>
      <c r="N219" t="s">
        <v>35</v>
      </c>
      <c r="O219">
        <v>8000000</v>
      </c>
      <c r="P219">
        <v>7781819</v>
      </c>
      <c r="Q219" t="s">
        <v>70</v>
      </c>
      <c r="T219" t="s">
        <v>98</v>
      </c>
      <c r="U219" t="s">
        <v>517</v>
      </c>
      <c r="V219" t="s">
        <v>39</v>
      </c>
      <c r="W219" t="s">
        <v>40</v>
      </c>
      <c r="Y219">
        <v>2022</v>
      </c>
      <c r="Z219">
        <v>1</v>
      </c>
      <c r="AA219" t="s">
        <v>518</v>
      </c>
      <c r="AB219" t="s">
        <v>42</v>
      </c>
      <c r="AC219" s="1">
        <v>44199</v>
      </c>
      <c r="AE219" t="s">
        <v>50</v>
      </c>
    </row>
    <row r="220" spans="1:31" x14ac:dyDescent="0.25">
      <c r="A220">
        <v>2024</v>
      </c>
      <c r="B220">
        <v>2</v>
      </c>
      <c r="C220">
        <v>30</v>
      </c>
      <c r="D220">
        <v>11</v>
      </c>
      <c r="E220">
        <v>176</v>
      </c>
      <c r="G220" s="4">
        <v>4183666</v>
      </c>
      <c r="H220" s="4" t="s">
        <v>519</v>
      </c>
      <c r="I220" s="4" t="s">
        <v>520</v>
      </c>
      <c r="J220" t="s">
        <v>34</v>
      </c>
      <c r="K220">
        <f t="shared" si="15"/>
        <v>4800000</v>
      </c>
      <c r="L220">
        <v>133</v>
      </c>
      <c r="M220">
        <v>30</v>
      </c>
      <c r="N220" t="s">
        <v>35</v>
      </c>
      <c r="O220">
        <v>4800000</v>
      </c>
      <c r="P220">
        <f t="shared" ref="P220:P230" si="16">O220</f>
        <v>4800000</v>
      </c>
      <c r="Q220" t="s">
        <v>120</v>
      </c>
      <c r="R220" t="s">
        <v>36</v>
      </c>
      <c r="S220" t="s">
        <v>235</v>
      </c>
      <c r="T220" t="s">
        <v>98</v>
      </c>
      <c r="U220" t="s">
        <v>521</v>
      </c>
      <c r="V220" t="s">
        <v>39</v>
      </c>
      <c r="W220" t="s">
        <v>40</v>
      </c>
      <c r="Y220">
        <v>2022</v>
      </c>
      <c r="Z220">
        <v>1</v>
      </c>
      <c r="AA220" t="s">
        <v>100</v>
      </c>
      <c r="AB220" t="s">
        <v>42</v>
      </c>
      <c r="AC220" s="1">
        <v>44652</v>
      </c>
      <c r="AD220" t="s">
        <v>753</v>
      </c>
      <c r="AE220" t="s">
        <v>50</v>
      </c>
    </row>
    <row r="221" spans="1:31" x14ac:dyDescent="0.25">
      <c r="A221">
        <v>2024</v>
      </c>
      <c r="B221">
        <v>2</v>
      </c>
      <c r="C221">
        <v>30</v>
      </c>
      <c r="D221">
        <v>11</v>
      </c>
      <c r="E221">
        <v>176</v>
      </c>
      <c r="G221">
        <v>1432314</v>
      </c>
      <c r="H221" t="s">
        <v>522</v>
      </c>
      <c r="I221" t="s">
        <v>523</v>
      </c>
      <c r="J221" t="s">
        <v>45</v>
      </c>
      <c r="K221">
        <f t="shared" si="15"/>
        <v>1500000</v>
      </c>
      <c r="L221">
        <v>144</v>
      </c>
      <c r="M221">
        <v>30</v>
      </c>
      <c r="N221" t="s">
        <v>35</v>
      </c>
      <c r="O221">
        <v>1500000</v>
      </c>
      <c r="P221">
        <f t="shared" si="16"/>
        <v>1500000</v>
      </c>
      <c r="Q221" t="s">
        <v>46</v>
      </c>
      <c r="T221" t="s">
        <v>524</v>
      </c>
      <c r="U221" t="s">
        <v>524</v>
      </c>
      <c r="V221" t="s">
        <v>39</v>
      </c>
      <c r="W221" t="s">
        <v>40</v>
      </c>
      <c r="Y221">
        <v>2012</v>
      </c>
      <c r="Z221">
        <v>1</v>
      </c>
      <c r="AA221" t="s">
        <v>49</v>
      </c>
      <c r="AB221" t="s">
        <v>42</v>
      </c>
      <c r="AC221" s="1">
        <v>43102</v>
      </c>
    </row>
    <row r="222" spans="1:31" x14ac:dyDescent="0.25">
      <c r="A222">
        <v>2024</v>
      </c>
      <c r="B222">
        <v>2</v>
      </c>
      <c r="C222">
        <v>30</v>
      </c>
      <c r="D222">
        <v>11</v>
      </c>
      <c r="E222">
        <v>176</v>
      </c>
      <c r="G222">
        <v>4675534</v>
      </c>
      <c r="H222" t="s">
        <v>841</v>
      </c>
      <c r="I222" t="s">
        <v>842</v>
      </c>
      <c r="J222" t="s">
        <v>45</v>
      </c>
      <c r="K222">
        <v>1800000</v>
      </c>
      <c r="L222">
        <v>144</v>
      </c>
      <c r="M222">
        <v>30</v>
      </c>
      <c r="N222" t="s">
        <v>35</v>
      </c>
      <c r="O222">
        <v>1800000</v>
      </c>
      <c r="P222">
        <v>1576364</v>
      </c>
      <c r="Q222" t="s">
        <v>46</v>
      </c>
      <c r="T222" t="s">
        <v>105</v>
      </c>
      <c r="U222" t="s">
        <v>105</v>
      </c>
      <c r="V222" t="s">
        <v>39</v>
      </c>
      <c r="W222" t="s">
        <v>40</v>
      </c>
      <c r="Y222">
        <v>2024</v>
      </c>
      <c r="Z222">
        <v>1</v>
      </c>
      <c r="AA222" t="s">
        <v>49</v>
      </c>
      <c r="AB222" t="s">
        <v>42</v>
      </c>
      <c r="AC222" s="1">
        <v>45323</v>
      </c>
    </row>
    <row r="223" spans="1:31" x14ac:dyDescent="0.25">
      <c r="A223">
        <v>2024</v>
      </c>
      <c r="B223">
        <v>2</v>
      </c>
      <c r="C223">
        <v>30</v>
      </c>
      <c r="D223">
        <v>11</v>
      </c>
      <c r="E223">
        <v>176</v>
      </c>
      <c r="G223">
        <v>3503563</v>
      </c>
      <c r="H223" t="s">
        <v>526</v>
      </c>
      <c r="I223" t="s">
        <v>527</v>
      </c>
      <c r="J223" t="s">
        <v>45</v>
      </c>
      <c r="K223">
        <f t="shared" si="15"/>
        <v>2500000</v>
      </c>
      <c r="L223">
        <v>144</v>
      </c>
      <c r="M223">
        <v>30</v>
      </c>
      <c r="N223" t="s">
        <v>35</v>
      </c>
      <c r="O223">
        <v>2500000</v>
      </c>
      <c r="P223">
        <f t="shared" si="16"/>
        <v>2500000</v>
      </c>
      <c r="Q223" t="s">
        <v>46</v>
      </c>
      <c r="T223" t="s">
        <v>86</v>
      </c>
      <c r="U223" t="s">
        <v>528</v>
      </c>
      <c r="V223" t="s">
        <v>39</v>
      </c>
      <c r="W223" t="s">
        <v>40</v>
      </c>
      <c r="Y223">
        <v>2023</v>
      </c>
      <c r="Z223">
        <v>1</v>
      </c>
      <c r="AA223" t="s">
        <v>49</v>
      </c>
      <c r="AB223" t="s">
        <v>42</v>
      </c>
      <c r="AC223" s="1">
        <v>44986</v>
      </c>
    </row>
    <row r="224" spans="1:31" x14ac:dyDescent="0.25">
      <c r="A224">
        <v>2024</v>
      </c>
      <c r="B224">
        <v>2</v>
      </c>
      <c r="C224">
        <v>30</v>
      </c>
      <c r="D224">
        <v>11</v>
      </c>
      <c r="E224">
        <v>176</v>
      </c>
      <c r="G224">
        <v>4837425</v>
      </c>
      <c r="H224" t="s">
        <v>848</v>
      </c>
      <c r="I224" t="s">
        <v>849</v>
      </c>
      <c r="J224" t="s">
        <v>45</v>
      </c>
      <c r="K224">
        <v>3750000</v>
      </c>
      <c r="L224">
        <v>145</v>
      </c>
      <c r="M224">
        <v>30</v>
      </c>
      <c r="N224" t="s">
        <v>35</v>
      </c>
      <c r="O224">
        <v>3750000</v>
      </c>
      <c r="P224">
        <v>3647728</v>
      </c>
      <c r="Q224" t="s">
        <v>70</v>
      </c>
      <c r="T224" t="s">
        <v>525</v>
      </c>
      <c r="U224" t="s">
        <v>850</v>
      </c>
      <c r="V224" t="s">
        <v>39</v>
      </c>
      <c r="W224" t="s">
        <v>40</v>
      </c>
      <c r="Y224">
        <v>2024</v>
      </c>
      <c r="Z224">
        <v>1</v>
      </c>
      <c r="AA224" t="s">
        <v>100</v>
      </c>
      <c r="AB224" t="s">
        <v>42</v>
      </c>
      <c r="AC224" s="1">
        <v>45323</v>
      </c>
    </row>
    <row r="225" spans="1:31" x14ac:dyDescent="0.25">
      <c r="A225">
        <v>2024</v>
      </c>
      <c r="B225">
        <v>2</v>
      </c>
      <c r="C225">
        <v>30</v>
      </c>
      <c r="D225">
        <v>11</v>
      </c>
      <c r="E225">
        <v>176</v>
      </c>
      <c r="G225">
        <v>1620168</v>
      </c>
      <c r="H225" t="s">
        <v>529</v>
      </c>
      <c r="I225" t="s">
        <v>530</v>
      </c>
      <c r="J225" t="s">
        <v>45</v>
      </c>
      <c r="K225">
        <f t="shared" si="15"/>
        <v>1650000</v>
      </c>
      <c r="L225">
        <v>144</v>
      </c>
      <c r="M225">
        <v>30</v>
      </c>
      <c r="N225" t="s">
        <v>35</v>
      </c>
      <c r="O225">
        <v>1650000</v>
      </c>
      <c r="P225">
        <f t="shared" si="16"/>
        <v>1650000</v>
      </c>
      <c r="Q225" t="s">
        <v>46</v>
      </c>
      <c r="T225" t="s">
        <v>102</v>
      </c>
      <c r="U225" t="s">
        <v>102</v>
      </c>
      <c r="V225" t="s">
        <v>39</v>
      </c>
      <c r="W225" t="s">
        <v>40</v>
      </c>
      <c r="Y225">
        <v>2022</v>
      </c>
      <c r="Z225">
        <v>1</v>
      </c>
      <c r="AA225" t="s">
        <v>49</v>
      </c>
      <c r="AB225" t="s">
        <v>42</v>
      </c>
      <c r="AC225" s="1">
        <v>44564</v>
      </c>
    </row>
    <row r="226" spans="1:31" x14ac:dyDescent="0.25">
      <c r="A226">
        <v>2024</v>
      </c>
      <c r="B226">
        <v>2</v>
      </c>
      <c r="C226">
        <v>30</v>
      </c>
      <c r="D226">
        <v>11</v>
      </c>
      <c r="E226">
        <v>176</v>
      </c>
      <c r="G226">
        <v>5499656</v>
      </c>
      <c r="H226" t="s">
        <v>531</v>
      </c>
      <c r="I226" t="s">
        <v>532</v>
      </c>
      <c r="J226" t="s">
        <v>45</v>
      </c>
      <c r="K226">
        <f t="shared" si="15"/>
        <v>1500000</v>
      </c>
      <c r="L226">
        <v>144</v>
      </c>
      <c r="M226">
        <v>30</v>
      </c>
      <c r="N226" t="s">
        <v>35</v>
      </c>
      <c r="O226">
        <v>1500000</v>
      </c>
      <c r="P226">
        <f t="shared" si="16"/>
        <v>1500000</v>
      </c>
      <c r="Q226" t="s">
        <v>46</v>
      </c>
      <c r="T226" t="s">
        <v>105</v>
      </c>
      <c r="U226" t="s">
        <v>105</v>
      </c>
      <c r="V226" t="s">
        <v>39</v>
      </c>
      <c r="W226" t="s">
        <v>40</v>
      </c>
      <c r="Y226">
        <v>2022</v>
      </c>
      <c r="Z226">
        <v>1</v>
      </c>
      <c r="AA226" t="s">
        <v>51</v>
      </c>
      <c r="AB226" t="s">
        <v>42</v>
      </c>
      <c r="AC226" s="1">
        <v>44564</v>
      </c>
    </row>
    <row r="227" spans="1:31" x14ac:dyDescent="0.25">
      <c r="A227">
        <v>2024</v>
      </c>
      <c r="B227">
        <v>2</v>
      </c>
      <c r="C227">
        <v>30</v>
      </c>
      <c r="D227">
        <v>11</v>
      </c>
      <c r="E227">
        <v>176</v>
      </c>
      <c r="G227">
        <v>1256862</v>
      </c>
      <c r="H227" t="s">
        <v>533</v>
      </c>
      <c r="I227" t="s">
        <v>534</v>
      </c>
      <c r="J227" t="s">
        <v>45</v>
      </c>
      <c r="K227">
        <f t="shared" si="15"/>
        <v>1900000</v>
      </c>
      <c r="L227">
        <v>144</v>
      </c>
      <c r="M227">
        <v>30</v>
      </c>
      <c r="N227" t="s">
        <v>35</v>
      </c>
      <c r="O227">
        <v>1900000</v>
      </c>
      <c r="P227">
        <f t="shared" si="16"/>
        <v>1900000</v>
      </c>
      <c r="Q227" t="s">
        <v>46</v>
      </c>
      <c r="T227" t="s">
        <v>105</v>
      </c>
      <c r="U227" t="s">
        <v>105</v>
      </c>
      <c r="V227" t="s">
        <v>39</v>
      </c>
      <c r="W227" t="s">
        <v>40</v>
      </c>
      <c r="Y227">
        <v>2004</v>
      </c>
      <c r="Z227">
        <v>1</v>
      </c>
      <c r="AA227" t="s">
        <v>49</v>
      </c>
      <c r="AB227" t="s">
        <v>42</v>
      </c>
      <c r="AC227" s="1">
        <v>43102</v>
      </c>
    </row>
    <row r="228" spans="1:31" x14ac:dyDescent="0.25">
      <c r="A228">
        <v>2024</v>
      </c>
      <c r="B228">
        <v>2</v>
      </c>
      <c r="C228">
        <v>30</v>
      </c>
      <c r="D228">
        <v>11</v>
      </c>
      <c r="E228">
        <v>176</v>
      </c>
      <c r="G228">
        <v>755527</v>
      </c>
      <c r="H228" t="s">
        <v>535</v>
      </c>
      <c r="I228" t="s">
        <v>536</v>
      </c>
      <c r="J228" t="s">
        <v>45</v>
      </c>
      <c r="K228">
        <f t="shared" si="15"/>
        <v>1650000</v>
      </c>
      <c r="L228">
        <v>144</v>
      </c>
      <c r="M228">
        <v>30</v>
      </c>
      <c r="N228" t="s">
        <v>35</v>
      </c>
      <c r="O228">
        <v>1650000</v>
      </c>
      <c r="P228">
        <f t="shared" si="16"/>
        <v>1650000</v>
      </c>
      <c r="Q228" t="s">
        <v>46</v>
      </c>
      <c r="T228" t="s">
        <v>105</v>
      </c>
      <c r="U228" t="s">
        <v>105</v>
      </c>
      <c r="V228" t="s">
        <v>39</v>
      </c>
      <c r="W228" t="s">
        <v>40</v>
      </c>
      <c r="Y228">
        <v>2023</v>
      </c>
      <c r="Z228">
        <v>1</v>
      </c>
      <c r="AA228" t="s">
        <v>49</v>
      </c>
      <c r="AB228" t="s">
        <v>42</v>
      </c>
      <c r="AC228" s="1">
        <v>45017</v>
      </c>
    </row>
    <row r="229" spans="1:31" x14ac:dyDescent="0.25">
      <c r="A229">
        <v>2024</v>
      </c>
      <c r="B229">
        <v>2</v>
      </c>
      <c r="C229">
        <v>30</v>
      </c>
      <c r="D229">
        <v>11</v>
      </c>
      <c r="E229">
        <v>176</v>
      </c>
      <c r="G229">
        <v>6045056</v>
      </c>
      <c r="H229" t="s">
        <v>537</v>
      </c>
      <c r="I229" t="s">
        <v>538</v>
      </c>
      <c r="J229" t="s">
        <v>45</v>
      </c>
      <c r="K229">
        <f t="shared" si="15"/>
        <v>1650000</v>
      </c>
      <c r="L229">
        <v>144</v>
      </c>
      <c r="M229">
        <v>30</v>
      </c>
      <c r="N229" t="s">
        <v>35</v>
      </c>
      <c r="O229">
        <v>1650000</v>
      </c>
      <c r="P229">
        <f t="shared" si="16"/>
        <v>1650000</v>
      </c>
      <c r="Q229" t="s">
        <v>46</v>
      </c>
      <c r="T229" t="s">
        <v>105</v>
      </c>
      <c r="U229" t="s">
        <v>105</v>
      </c>
      <c r="V229" t="s">
        <v>39</v>
      </c>
      <c r="W229" t="s">
        <v>40</v>
      </c>
      <c r="Y229">
        <v>2022</v>
      </c>
      <c r="Z229">
        <v>1</v>
      </c>
      <c r="AA229" t="s">
        <v>49</v>
      </c>
      <c r="AB229" t="s">
        <v>42</v>
      </c>
      <c r="AC229" s="1">
        <v>44564</v>
      </c>
    </row>
    <row r="230" spans="1:31" x14ac:dyDescent="0.25">
      <c r="A230">
        <v>2024</v>
      </c>
      <c r="B230">
        <v>2</v>
      </c>
      <c r="C230">
        <v>30</v>
      </c>
      <c r="D230">
        <v>11</v>
      </c>
      <c r="E230">
        <v>176</v>
      </c>
      <c r="G230">
        <v>1840558</v>
      </c>
      <c r="H230" t="s">
        <v>539</v>
      </c>
      <c r="I230" t="s">
        <v>540</v>
      </c>
      <c r="J230" t="s">
        <v>45</v>
      </c>
      <c r="K230">
        <f t="shared" si="15"/>
        <v>1650000</v>
      </c>
      <c r="L230">
        <v>144</v>
      </c>
      <c r="M230">
        <v>30</v>
      </c>
      <c r="N230" t="s">
        <v>35</v>
      </c>
      <c r="O230">
        <v>1650000</v>
      </c>
      <c r="P230">
        <f t="shared" si="16"/>
        <v>1650000</v>
      </c>
      <c r="Q230" t="s">
        <v>46</v>
      </c>
      <c r="T230" t="s">
        <v>102</v>
      </c>
      <c r="U230" t="s">
        <v>102</v>
      </c>
      <c r="V230" t="s">
        <v>39</v>
      </c>
      <c r="W230" t="s">
        <v>40</v>
      </c>
      <c r="Y230">
        <v>2022</v>
      </c>
      <c r="Z230">
        <v>1</v>
      </c>
      <c r="AA230" t="s">
        <v>49</v>
      </c>
      <c r="AB230" t="s">
        <v>42</v>
      </c>
      <c r="AC230" s="1">
        <v>44564</v>
      </c>
    </row>
    <row r="231" spans="1:31" x14ac:dyDescent="0.25">
      <c r="A231">
        <v>2024</v>
      </c>
      <c r="B231">
        <v>2</v>
      </c>
      <c r="C231">
        <v>30</v>
      </c>
      <c r="D231">
        <v>11</v>
      </c>
      <c r="E231">
        <v>176</v>
      </c>
      <c r="G231">
        <v>2579198</v>
      </c>
      <c r="H231" t="s">
        <v>541</v>
      </c>
      <c r="I231" t="s">
        <v>542</v>
      </c>
      <c r="J231" t="s">
        <v>58</v>
      </c>
      <c r="K231">
        <f>O231+O232</f>
        <v>2300000</v>
      </c>
      <c r="L231">
        <v>111</v>
      </c>
      <c r="M231">
        <v>30</v>
      </c>
      <c r="N231" t="s">
        <v>35</v>
      </c>
      <c r="O231">
        <v>2000000</v>
      </c>
      <c r="P231">
        <v>1800000</v>
      </c>
      <c r="Q231" t="s">
        <v>65</v>
      </c>
      <c r="T231" t="s">
        <v>146</v>
      </c>
      <c r="U231" t="s">
        <v>146</v>
      </c>
      <c r="V231" t="s">
        <v>39</v>
      </c>
      <c r="W231" t="s">
        <v>40</v>
      </c>
      <c r="Y231">
        <v>2008</v>
      </c>
      <c r="Z231">
        <v>1</v>
      </c>
      <c r="AA231" t="s">
        <v>140</v>
      </c>
      <c r="AB231" t="s">
        <v>42</v>
      </c>
      <c r="AC231" s="1">
        <v>44564</v>
      </c>
    </row>
    <row r="232" spans="1:31" x14ac:dyDescent="0.25">
      <c r="A232">
        <v>2024</v>
      </c>
      <c r="B232">
        <v>2</v>
      </c>
      <c r="C232">
        <v>30</v>
      </c>
      <c r="D232">
        <v>11</v>
      </c>
      <c r="E232">
        <v>176</v>
      </c>
      <c r="G232">
        <v>2579198</v>
      </c>
      <c r="H232" t="s">
        <v>541</v>
      </c>
      <c r="I232" t="s">
        <v>542</v>
      </c>
      <c r="J232" t="s">
        <v>58</v>
      </c>
      <c r="K232">
        <v>0</v>
      </c>
      <c r="L232">
        <v>133</v>
      </c>
      <c r="M232">
        <v>30</v>
      </c>
      <c r="N232" t="s">
        <v>35</v>
      </c>
      <c r="O232">
        <v>300000</v>
      </c>
      <c r="P232">
        <v>270000</v>
      </c>
      <c r="Q232" t="s">
        <v>120</v>
      </c>
      <c r="T232" t="s">
        <v>146</v>
      </c>
      <c r="U232" t="s">
        <v>146</v>
      </c>
      <c r="V232" t="s">
        <v>39</v>
      </c>
      <c r="W232" t="s">
        <v>40</v>
      </c>
      <c r="Y232">
        <v>2008</v>
      </c>
      <c r="Z232">
        <v>1</v>
      </c>
      <c r="AA232" t="s">
        <v>140</v>
      </c>
      <c r="AB232" t="s">
        <v>42</v>
      </c>
      <c r="AC232" s="1">
        <v>44564</v>
      </c>
    </row>
    <row r="233" spans="1:31" x14ac:dyDescent="0.25">
      <c r="A233">
        <v>2024</v>
      </c>
      <c r="B233">
        <v>2</v>
      </c>
      <c r="C233">
        <v>30</v>
      </c>
      <c r="D233">
        <v>11</v>
      </c>
      <c r="E233">
        <v>176</v>
      </c>
      <c r="G233">
        <v>2052343</v>
      </c>
      <c r="H233" t="s">
        <v>233</v>
      </c>
      <c r="I233" t="s">
        <v>851</v>
      </c>
      <c r="J233" t="s">
        <v>45</v>
      </c>
      <c r="K233">
        <v>3750000</v>
      </c>
      <c r="L233">
        <v>145</v>
      </c>
      <c r="M233">
        <v>30</v>
      </c>
      <c r="N233" t="s">
        <v>35</v>
      </c>
      <c r="O233">
        <v>3750000</v>
      </c>
      <c r="P233">
        <v>3647728</v>
      </c>
      <c r="Q233" t="s">
        <v>70</v>
      </c>
      <c r="T233" t="s">
        <v>525</v>
      </c>
      <c r="U233" t="s">
        <v>850</v>
      </c>
      <c r="V233" t="s">
        <v>39</v>
      </c>
      <c r="W233" t="s">
        <v>40</v>
      </c>
      <c r="Y233">
        <v>2024</v>
      </c>
      <c r="Z233">
        <v>1</v>
      </c>
      <c r="AA233" t="s">
        <v>100</v>
      </c>
      <c r="AB233" t="s">
        <v>42</v>
      </c>
      <c r="AC233" s="1">
        <v>45323</v>
      </c>
    </row>
    <row r="234" spans="1:31" x14ac:dyDescent="0.25">
      <c r="A234">
        <v>2024</v>
      </c>
      <c r="B234">
        <v>2</v>
      </c>
      <c r="C234">
        <v>30</v>
      </c>
      <c r="D234">
        <v>11</v>
      </c>
      <c r="E234">
        <v>176</v>
      </c>
      <c r="G234">
        <v>5810929</v>
      </c>
      <c r="H234" t="s">
        <v>843</v>
      </c>
      <c r="I234" t="s">
        <v>844</v>
      </c>
      <c r="J234" t="s">
        <v>45</v>
      </c>
      <c r="K234">
        <v>1700000</v>
      </c>
      <c r="L234">
        <v>144</v>
      </c>
      <c r="M234">
        <v>30</v>
      </c>
      <c r="N234" t="s">
        <v>35</v>
      </c>
      <c r="O234">
        <v>1700000</v>
      </c>
      <c r="P234">
        <v>1700000</v>
      </c>
      <c r="Q234" t="s">
        <v>46</v>
      </c>
      <c r="T234" t="s">
        <v>845</v>
      </c>
      <c r="U234" t="s">
        <v>845</v>
      </c>
      <c r="V234" t="s">
        <v>39</v>
      </c>
      <c r="W234" t="s">
        <v>40</v>
      </c>
      <c r="Y234">
        <v>2024</v>
      </c>
      <c r="Z234">
        <v>1</v>
      </c>
      <c r="AA234" t="s">
        <v>51</v>
      </c>
      <c r="AB234" t="s">
        <v>42</v>
      </c>
      <c r="AC234" s="1">
        <v>45323</v>
      </c>
    </row>
    <row r="235" spans="1:31" x14ac:dyDescent="0.25">
      <c r="A235">
        <v>2024</v>
      </c>
      <c r="B235">
        <v>2</v>
      </c>
      <c r="C235">
        <v>30</v>
      </c>
      <c r="D235">
        <v>11</v>
      </c>
      <c r="E235">
        <v>176</v>
      </c>
      <c r="G235">
        <v>4212344</v>
      </c>
      <c r="H235" t="s">
        <v>543</v>
      </c>
      <c r="I235" t="s">
        <v>544</v>
      </c>
      <c r="J235" t="s">
        <v>45</v>
      </c>
      <c r="K235">
        <f t="shared" ref="K235:K251" si="17">O235</f>
        <v>2100000</v>
      </c>
      <c r="L235">
        <v>144</v>
      </c>
      <c r="M235">
        <v>30</v>
      </c>
      <c r="N235" t="s">
        <v>35</v>
      </c>
      <c r="O235">
        <v>2100000</v>
      </c>
      <c r="P235">
        <f>O235</f>
        <v>2100000</v>
      </c>
      <c r="Q235" t="s">
        <v>46</v>
      </c>
      <c r="T235" t="s">
        <v>128</v>
      </c>
      <c r="U235" t="s">
        <v>128</v>
      </c>
      <c r="V235" t="s">
        <v>39</v>
      </c>
      <c r="W235" t="s">
        <v>40</v>
      </c>
      <c r="Y235">
        <v>2006</v>
      </c>
      <c r="Z235">
        <v>1</v>
      </c>
      <c r="AA235" t="s">
        <v>49</v>
      </c>
      <c r="AB235" t="s">
        <v>42</v>
      </c>
      <c r="AC235" s="1">
        <v>44564</v>
      </c>
    </row>
    <row r="236" spans="1:31" x14ac:dyDescent="0.25">
      <c r="A236">
        <v>2024</v>
      </c>
      <c r="B236">
        <v>2</v>
      </c>
      <c r="C236">
        <v>30</v>
      </c>
      <c r="D236">
        <v>11</v>
      </c>
      <c r="E236">
        <v>176</v>
      </c>
      <c r="G236">
        <v>1521197</v>
      </c>
      <c r="H236" t="s">
        <v>846</v>
      </c>
      <c r="I236" t="s">
        <v>847</v>
      </c>
      <c r="J236" t="s">
        <v>45</v>
      </c>
      <c r="K236">
        <v>4000000</v>
      </c>
      <c r="L236">
        <v>144</v>
      </c>
      <c r="M236">
        <v>30</v>
      </c>
      <c r="N236" t="s">
        <v>35</v>
      </c>
      <c r="O236">
        <v>4000000</v>
      </c>
      <c r="P236">
        <v>3636364</v>
      </c>
      <c r="Q236" t="s">
        <v>46</v>
      </c>
      <c r="T236" t="s">
        <v>71</v>
      </c>
      <c r="U236" t="s">
        <v>71</v>
      </c>
      <c r="V236" t="s">
        <v>39</v>
      </c>
      <c r="W236" t="s">
        <v>40</v>
      </c>
      <c r="Y236">
        <v>2024</v>
      </c>
      <c r="Z236">
        <v>1</v>
      </c>
      <c r="AA236" t="s">
        <v>51</v>
      </c>
      <c r="AB236" t="s">
        <v>42</v>
      </c>
      <c r="AC236" s="1">
        <v>45323</v>
      </c>
    </row>
    <row r="237" spans="1:31" x14ac:dyDescent="0.25">
      <c r="A237">
        <v>2024</v>
      </c>
      <c r="B237">
        <v>2</v>
      </c>
      <c r="C237">
        <v>30</v>
      </c>
      <c r="D237">
        <v>11</v>
      </c>
      <c r="E237">
        <v>176</v>
      </c>
      <c r="G237">
        <v>5541169</v>
      </c>
      <c r="H237" t="s">
        <v>545</v>
      </c>
      <c r="I237" t="s">
        <v>546</v>
      </c>
      <c r="J237" t="s">
        <v>45</v>
      </c>
      <c r="K237">
        <f t="shared" si="17"/>
        <v>2800000</v>
      </c>
      <c r="L237">
        <v>144</v>
      </c>
      <c r="M237">
        <v>30</v>
      </c>
      <c r="N237" t="s">
        <v>35</v>
      </c>
      <c r="O237">
        <v>2800000</v>
      </c>
      <c r="P237">
        <v>2723637</v>
      </c>
      <c r="Q237" t="s">
        <v>46</v>
      </c>
      <c r="T237" t="s">
        <v>83</v>
      </c>
      <c r="U237" t="s">
        <v>83</v>
      </c>
      <c r="V237" t="s">
        <v>39</v>
      </c>
      <c r="W237" t="s">
        <v>40</v>
      </c>
      <c r="Y237">
        <v>2022</v>
      </c>
      <c r="Z237">
        <v>1</v>
      </c>
      <c r="AA237" t="s">
        <v>51</v>
      </c>
      <c r="AB237" t="s">
        <v>42</v>
      </c>
      <c r="AC237" s="1">
        <v>44564</v>
      </c>
    </row>
    <row r="238" spans="1:31" x14ac:dyDescent="0.25">
      <c r="A238">
        <v>2024</v>
      </c>
      <c r="B238">
        <v>2</v>
      </c>
      <c r="C238">
        <v>30</v>
      </c>
      <c r="D238">
        <v>11</v>
      </c>
      <c r="E238">
        <v>176</v>
      </c>
      <c r="G238">
        <v>4959349</v>
      </c>
      <c r="H238" t="s">
        <v>547</v>
      </c>
      <c r="I238" t="s">
        <v>548</v>
      </c>
      <c r="J238" t="s">
        <v>45</v>
      </c>
      <c r="K238">
        <f t="shared" si="17"/>
        <v>2200000</v>
      </c>
      <c r="L238">
        <v>145</v>
      </c>
      <c r="M238">
        <v>30</v>
      </c>
      <c r="N238" t="s">
        <v>35</v>
      </c>
      <c r="O238">
        <v>2200000</v>
      </c>
      <c r="P238">
        <v>2140000</v>
      </c>
      <c r="Q238" t="s">
        <v>70</v>
      </c>
      <c r="T238" t="s">
        <v>47</v>
      </c>
      <c r="U238" t="s">
        <v>549</v>
      </c>
      <c r="V238" t="s">
        <v>39</v>
      </c>
      <c r="W238" t="s">
        <v>40</v>
      </c>
      <c r="Y238">
        <v>2022</v>
      </c>
      <c r="Z238">
        <v>1</v>
      </c>
      <c r="AA238" t="s">
        <v>212</v>
      </c>
      <c r="AB238" t="s">
        <v>42</v>
      </c>
      <c r="AC238" s="1">
        <v>44564</v>
      </c>
      <c r="AE238" t="s">
        <v>50</v>
      </c>
    </row>
    <row r="239" spans="1:31" x14ac:dyDescent="0.25">
      <c r="A239">
        <v>2024</v>
      </c>
      <c r="B239">
        <v>2</v>
      </c>
      <c r="C239">
        <v>30</v>
      </c>
      <c r="D239">
        <v>11</v>
      </c>
      <c r="E239">
        <v>176</v>
      </c>
      <c r="G239" s="4">
        <v>5946761</v>
      </c>
      <c r="H239" s="4" t="s">
        <v>762</v>
      </c>
      <c r="I239" s="4" t="s">
        <v>763</v>
      </c>
      <c r="J239" t="s">
        <v>34</v>
      </c>
      <c r="K239">
        <f t="shared" si="17"/>
        <v>0</v>
      </c>
      <c r="L239">
        <v>133</v>
      </c>
      <c r="M239">
        <v>30</v>
      </c>
      <c r="N239" t="s">
        <v>35</v>
      </c>
      <c r="O239">
        <v>0</v>
      </c>
      <c r="P239">
        <f>O239</f>
        <v>0</v>
      </c>
      <c r="R239" t="s">
        <v>36</v>
      </c>
      <c r="S239" t="s">
        <v>764</v>
      </c>
      <c r="T239" t="s">
        <v>86</v>
      </c>
      <c r="U239" t="s">
        <v>570</v>
      </c>
      <c r="V239" t="s">
        <v>39</v>
      </c>
      <c r="W239" t="s">
        <v>40</v>
      </c>
      <c r="Y239">
        <v>2024</v>
      </c>
      <c r="Z239">
        <v>1</v>
      </c>
      <c r="AA239" t="s">
        <v>459</v>
      </c>
      <c r="AB239" t="s">
        <v>42</v>
      </c>
      <c r="AC239" s="1">
        <v>45294</v>
      </c>
      <c r="AD239" t="s">
        <v>760</v>
      </c>
    </row>
    <row r="240" spans="1:31" x14ac:dyDescent="0.25">
      <c r="A240">
        <v>2024</v>
      </c>
      <c r="B240">
        <v>2</v>
      </c>
      <c r="C240">
        <v>30</v>
      </c>
      <c r="D240">
        <v>11</v>
      </c>
      <c r="E240">
        <v>176</v>
      </c>
      <c r="G240">
        <v>5289016</v>
      </c>
      <c r="H240" t="s">
        <v>852</v>
      </c>
      <c r="I240" t="s">
        <v>853</v>
      </c>
      <c r="J240" t="s">
        <v>45</v>
      </c>
      <c r="K240">
        <v>1500000</v>
      </c>
      <c r="L240">
        <v>144</v>
      </c>
      <c r="M240">
        <v>30</v>
      </c>
      <c r="N240" t="s">
        <v>35</v>
      </c>
      <c r="O240">
        <v>1500000</v>
      </c>
      <c r="P240">
        <v>1500000</v>
      </c>
      <c r="Q240" t="s">
        <v>46</v>
      </c>
      <c r="T240" t="s">
        <v>854</v>
      </c>
      <c r="U240" t="s">
        <v>854</v>
      </c>
      <c r="V240" t="s">
        <v>39</v>
      </c>
      <c r="W240" t="s">
        <v>40</v>
      </c>
      <c r="Y240">
        <v>2024</v>
      </c>
      <c r="Z240">
        <v>1</v>
      </c>
      <c r="AA240" t="s">
        <v>49</v>
      </c>
      <c r="AB240" t="s">
        <v>42</v>
      </c>
      <c r="AC240" s="1">
        <v>45323</v>
      </c>
    </row>
    <row r="241" spans="1:30" x14ac:dyDescent="0.25">
      <c r="A241">
        <v>2024</v>
      </c>
      <c r="B241">
        <v>2</v>
      </c>
      <c r="C241">
        <v>30</v>
      </c>
      <c r="D241">
        <v>11</v>
      </c>
      <c r="E241">
        <v>176</v>
      </c>
      <c r="G241" s="4">
        <v>859247</v>
      </c>
      <c r="H241" s="4" t="s">
        <v>550</v>
      </c>
      <c r="I241" s="4" t="s">
        <v>551</v>
      </c>
      <c r="J241" t="s">
        <v>34</v>
      </c>
      <c r="K241">
        <f t="shared" si="17"/>
        <v>0</v>
      </c>
      <c r="L241">
        <v>133</v>
      </c>
      <c r="M241">
        <v>30</v>
      </c>
      <c r="N241" t="s">
        <v>35</v>
      </c>
      <c r="O241">
        <v>0</v>
      </c>
      <c r="P241">
        <f>O241</f>
        <v>0</v>
      </c>
      <c r="R241" t="s">
        <v>36</v>
      </c>
      <c r="S241" t="s">
        <v>235</v>
      </c>
      <c r="T241" t="s">
        <v>525</v>
      </c>
      <c r="U241" t="s">
        <v>552</v>
      </c>
      <c r="V241" t="s">
        <v>39</v>
      </c>
      <c r="W241" t="s">
        <v>40</v>
      </c>
      <c r="Y241">
        <v>2022</v>
      </c>
      <c r="Z241">
        <v>1</v>
      </c>
      <c r="AA241" t="s">
        <v>49</v>
      </c>
      <c r="AB241" t="s">
        <v>42</v>
      </c>
      <c r="AC241" s="1">
        <v>44652</v>
      </c>
      <c r="AD241" t="s">
        <v>754</v>
      </c>
    </row>
    <row r="242" spans="1:30" x14ac:dyDescent="0.25">
      <c r="A242">
        <v>2024</v>
      </c>
      <c r="B242">
        <v>2</v>
      </c>
      <c r="C242">
        <v>30</v>
      </c>
      <c r="D242">
        <v>11</v>
      </c>
      <c r="E242">
        <v>176</v>
      </c>
      <c r="G242">
        <v>4726693</v>
      </c>
      <c r="H242" t="s">
        <v>553</v>
      </c>
      <c r="I242" t="s">
        <v>554</v>
      </c>
      <c r="J242" t="s">
        <v>45</v>
      </c>
      <c r="K242">
        <f t="shared" si="17"/>
        <v>1900000</v>
      </c>
      <c r="L242">
        <v>144</v>
      </c>
      <c r="M242">
        <v>30</v>
      </c>
      <c r="N242" t="s">
        <v>35</v>
      </c>
      <c r="O242">
        <v>1900000</v>
      </c>
      <c r="P242">
        <f>O242</f>
        <v>1900000</v>
      </c>
      <c r="Q242" t="s">
        <v>46</v>
      </c>
      <c r="T242" t="s">
        <v>128</v>
      </c>
      <c r="U242" t="s">
        <v>128</v>
      </c>
      <c r="V242" t="s">
        <v>39</v>
      </c>
      <c r="W242" t="s">
        <v>40</v>
      </c>
      <c r="Y242">
        <v>2023</v>
      </c>
      <c r="Z242">
        <v>1</v>
      </c>
      <c r="AA242" t="s">
        <v>49</v>
      </c>
      <c r="AB242" t="s">
        <v>42</v>
      </c>
      <c r="AC242" s="1">
        <v>45078</v>
      </c>
    </row>
    <row r="243" spans="1:30" x14ac:dyDescent="0.25">
      <c r="A243">
        <v>2024</v>
      </c>
      <c r="B243">
        <v>2</v>
      </c>
      <c r="C243">
        <v>30</v>
      </c>
      <c r="D243">
        <v>11</v>
      </c>
      <c r="E243">
        <v>176</v>
      </c>
      <c r="G243">
        <v>4725413</v>
      </c>
      <c r="H243" t="s">
        <v>855</v>
      </c>
      <c r="I243" t="s">
        <v>856</v>
      </c>
      <c r="J243" t="s">
        <v>45</v>
      </c>
      <c r="K243">
        <v>1500000</v>
      </c>
      <c r="L243">
        <v>144</v>
      </c>
      <c r="M243">
        <v>30</v>
      </c>
      <c r="N243" t="s">
        <v>35</v>
      </c>
      <c r="O243">
        <v>1500000</v>
      </c>
      <c r="P243">
        <v>1500000</v>
      </c>
      <c r="Q243" t="s">
        <v>46</v>
      </c>
      <c r="T243" t="s">
        <v>857</v>
      </c>
      <c r="U243" t="s">
        <v>857</v>
      </c>
      <c r="V243" t="s">
        <v>39</v>
      </c>
      <c r="W243" t="s">
        <v>40</v>
      </c>
      <c r="Y243">
        <v>2024</v>
      </c>
      <c r="Z243">
        <v>1</v>
      </c>
      <c r="AA243" t="s">
        <v>51</v>
      </c>
      <c r="AB243" t="s">
        <v>42</v>
      </c>
      <c r="AC243" s="1">
        <v>45323</v>
      </c>
    </row>
    <row r="244" spans="1:30" x14ac:dyDescent="0.25">
      <c r="A244">
        <v>2024</v>
      </c>
      <c r="B244">
        <v>2</v>
      </c>
      <c r="C244">
        <v>30</v>
      </c>
      <c r="D244">
        <v>11</v>
      </c>
      <c r="E244">
        <v>176</v>
      </c>
      <c r="G244">
        <v>1237754</v>
      </c>
      <c r="H244" t="s">
        <v>555</v>
      </c>
      <c r="I244" t="s">
        <v>556</v>
      </c>
      <c r="J244" t="s">
        <v>58</v>
      </c>
      <c r="K244">
        <f t="shared" si="17"/>
        <v>1850000</v>
      </c>
      <c r="L244">
        <v>111</v>
      </c>
      <c r="M244">
        <v>30</v>
      </c>
      <c r="N244" t="s">
        <v>35</v>
      </c>
      <c r="O244">
        <v>1850000</v>
      </c>
      <c r="P244">
        <v>1510833</v>
      </c>
      <c r="Q244" t="s">
        <v>65</v>
      </c>
      <c r="T244" t="s">
        <v>82</v>
      </c>
      <c r="U244" t="s">
        <v>82</v>
      </c>
      <c r="V244" t="s">
        <v>39</v>
      </c>
      <c r="W244" t="s">
        <v>40</v>
      </c>
      <c r="Y244">
        <v>2022</v>
      </c>
      <c r="Z244">
        <v>1</v>
      </c>
      <c r="AA244" t="s">
        <v>82</v>
      </c>
      <c r="AB244" t="s">
        <v>42</v>
      </c>
      <c r="AC244" s="1">
        <v>44564</v>
      </c>
    </row>
    <row r="245" spans="1:30" x14ac:dyDescent="0.25">
      <c r="A245">
        <v>2024</v>
      </c>
      <c r="B245">
        <v>2</v>
      </c>
      <c r="C245">
        <v>30</v>
      </c>
      <c r="D245">
        <v>11</v>
      </c>
      <c r="E245">
        <v>176</v>
      </c>
      <c r="G245">
        <v>2004898</v>
      </c>
      <c r="H245" t="s">
        <v>732</v>
      </c>
      <c r="I245" t="s">
        <v>733</v>
      </c>
      <c r="J245" t="s">
        <v>45</v>
      </c>
      <c r="K245">
        <f t="shared" si="17"/>
        <v>1650000</v>
      </c>
      <c r="L245">
        <v>144</v>
      </c>
      <c r="M245">
        <v>30</v>
      </c>
      <c r="N245" t="s">
        <v>35</v>
      </c>
      <c r="O245">
        <v>1650000</v>
      </c>
      <c r="P245">
        <f>O245</f>
        <v>1650000</v>
      </c>
      <c r="Q245" t="s">
        <v>46</v>
      </c>
      <c r="T245" t="s">
        <v>105</v>
      </c>
      <c r="U245" t="s">
        <v>105</v>
      </c>
      <c r="V245" t="s">
        <v>709</v>
      </c>
      <c r="W245" t="s">
        <v>40</v>
      </c>
      <c r="Y245">
        <v>2022</v>
      </c>
      <c r="Z245">
        <v>1</v>
      </c>
      <c r="AA245" t="s">
        <v>49</v>
      </c>
      <c r="AB245" t="s">
        <v>42</v>
      </c>
      <c r="AC245" s="1">
        <v>44564</v>
      </c>
    </row>
    <row r="246" spans="1:30" x14ac:dyDescent="0.25">
      <c r="A246">
        <v>2024</v>
      </c>
      <c r="B246">
        <v>2</v>
      </c>
      <c r="C246">
        <v>30</v>
      </c>
      <c r="D246">
        <v>11</v>
      </c>
      <c r="E246">
        <v>176</v>
      </c>
      <c r="G246">
        <v>3488905</v>
      </c>
      <c r="H246" t="s">
        <v>219</v>
      </c>
      <c r="I246" t="s">
        <v>557</v>
      </c>
      <c r="J246" t="s">
        <v>45</v>
      </c>
      <c r="K246">
        <f t="shared" si="17"/>
        <v>2000000</v>
      </c>
      <c r="L246">
        <v>144</v>
      </c>
      <c r="M246">
        <v>30</v>
      </c>
      <c r="N246" t="s">
        <v>35</v>
      </c>
      <c r="O246">
        <v>2000000</v>
      </c>
      <c r="P246">
        <f>O246</f>
        <v>2000000</v>
      </c>
      <c r="Q246" t="s">
        <v>46</v>
      </c>
      <c r="T246" t="s">
        <v>83</v>
      </c>
      <c r="U246" t="s">
        <v>83</v>
      </c>
      <c r="V246" t="s">
        <v>39</v>
      </c>
      <c r="W246" t="s">
        <v>40</v>
      </c>
      <c r="Y246">
        <v>2022</v>
      </c>
      <c r="Z246">
        <v>1</v>
      </c>
      <c r="AA246" t="s">
        <v>49</v>
      </c>
      <c r="AB246" t="s">
        <v>42</v>
      </c>
      <c r="AC246" s="1">
        <v>44743</v>
      </c>
    </row>
    <row r="247" spans="1:30" x14ac:dyDescent="0.25">
      <c r="A247">
        <v>2024</v>
      </c>
      <c r="B247">
        <v>2</v>
      </c>
      <c r="C247">
        <v>30</v>
      </c>
      <c r="D247">
        <v>11</v>
      </c>
      <c r="E247">
        <v>176</v>
      </c>
      <c r="G247">
        <v>5239000</v>
      </c>
      <c r="H247" t="s">
        <v>858</v>
      </c>
      <c r="I247" t="s">
        <v>859</v>
      </c>
      <c r="J247" t="s">
        <v>45</v>
      </c>
      <c r="K247">
        <v>1650000</v>
      </c>
      <c r="L247">
        <v>145</v>
      </c>
      <c r="M247">
        <v>30</v>
      </c>
      <c r="N247" t="s">
        <v>35</v>
      </c>
      <c r="O247">
        <v>1650000</v>
      </c>
      <c r="P247">
        <v>1650000</v>
      </c>
      <c r="Q247" t="s">
        <v>70</v>
      </c>
      <c r="T247" t="s">
        <v>558</v>
      </c>
      <c r="U247" t="s">
        <v>558</v>
      </c>
      <c r="V247" t="s">
        <v>39</v>
      </c>
      <c r="W247" t="s">
        <v>40</v>
      </c>
      <c r="Y247">
        <v>2024</v>
      </c>
      <c r="Z247">
        <v>1</v>
      </c>
      <c r="AA247" t="s">
        <v>51</v>
      </c>
      <c r="AB247" t="s">
        <v>42</v>
      </c>
      <c r="AC247" s="1">
        <v>45323</v>
      </c>
    </row>
    <row r="248" spans="1:30" x14ac:dyDescent="0.25">
      <c r="A248">
        <v>2024</v>
      </c>
      <c r="B248">
        <v>2</v>
      </c>
      <c r="C248">
        <v>30</v>
      </c>
      <c r="D248">
        <v>11</v>
      </c>
      <c r="E248">
        <v>176</v>
      </c>
      <c r="G248">
        <v>4495654</v>
      </c>
      <c r="H248" t="s">
        <v>860</v>
      </c>
      <c r="I248" t="s">
        <v>861</v>
      </c>
      <c r="J248" t="s">
        <v>45</v>
      </c>
      <c r="K248">
        <v>2500000</v>
      </c>
      <c r="L248">
        <v>145</v>
      </c>
      <c r="M248">
        <v>30</v>
      </c>
      <c r="N248" t="s">
        <v>35</v>
      </c>
      <c r="O248">
        <v>2500000</v>
      </c>
      <c r="P248">
        <v>2500000</v>
      </c>
      <c r="Q248" t="s">
        <v>70</v>
      </c>
      <c r="T248" t="s">
        <v>71</v>
      </c>
      <c r="U248" t="s">
        <v>71</v>
      </c>
      <c r="V248" t="s">
        <v>39</v>
      </c>
      <c r="W248" t="s">
        <v>40</v>
      </c>
      <c r="Y248">
        <v>2024</v>
      </c>
      <c r="Z248">
        <v>1</v>
      </c>
      <c r="AA248" t="s">
        <v>73</v>
      </c>
      <c r="AB248" t="s">
        <v>42</v>
      </c>
      <c r="AC248" s="1">
        <v>45323</v>
      </c>
    </row>
    <row r="249" spans="1:30" x14ac:dyDescent="0.25">
      <c r="A249">
        <v>2024</v>
      </c>
      <c r="B249">
        <v>2</v>
      </c>
      <c r="C249">
        <v>30</v>
      </c>
      <c r="D249">
        <v>11</v>
      </c>
      <c r="E249">
        <v>176</v>
      </c>
      <c r="G249">
        <v>7897024</v>
      </c>
      <c r="H249" t="s">
        <v>559</v>
      </c>
      <c r="I249" t="s">
        <v>560</v>
      </c>
      <c r="J249" t="s">
        <v>45</v>
      </c>
      <c r="K249">
        <f t="shared" si="17"/>
        <v>550000</v>
      </c>
      <c r="L249">
        <v>144</v>
      </c>
      <c r="M249">
        <v>30</v>
      </c>
      <c r="N249" t="s">
        <v>35</v>
      </c>
      <c r="O249">
        <v>550000</v>
      </c>
      <c r="P249">
        <f>O249</f>
        <v>550000</v>
      </c>
      <c r="Q249" t="s">
        <v>46</v>
      </c>
      <c r="T249" t="s">
        <v>102</v>
      </c>
      <c r="U249" t="s">
        <v>102</v>
      </c>
      <c r="V249" t="s">
        <v>39</v>
      </c>
      <c r="W249" t="s">
        <v>286</v>
      </c>
      <c r="X249">
        <v>1</v>
      </c>
      <c r="Y249">
        <v>2017</v>
      </c>
      <c r="Z249">
        <v>1</v>
      </c>
      <c r="AA249" t="s">
        <v>49</v>
      </c>
      <c r="AB249" t="s">
        <v>42</v>
      </c>
      <c r="AC249" s="1">
        <v>44564</v>
      </c>
    </row>
    <row r="250" spans="1:30" x14ac:dyDescent="0.25">
      <c r="A250">
        <v>2024</v>
      </c>
      <c r="B250">
        <v>2</v>
      </c>
      <c r="C250">
        <v>30</v>
      </c>
      <c r="D250">
        <v>11</v>
      </c>
      <c r="E250">
        <v>176</v>
      </c>
      <c r="G250">
        <v>1230922</v>
      </c>
      <c r="H250" t="s">
        <v>561</v>
      </c>
      <c r="I250" t="s">
        <v>562</v>
      </c>
      <c r="J250" t="s">
        <v>45</v>
      </c>
      <c r="K250">
        <f t="shared" si="17"/>
        <v>1700000</v>
      </c>
      <c r="L250">
        <v>145</v>
      </c>
      <c r="M250">
        <v>30</v>
      </c>
      <c r="N250" t="s">
        <v>35</v>
      </c>
      <c r="O250">
        <v>1700000</v>
      </c>
      <c r="P250">
        <v>1653637</v>
      </c>
      <c r="Q250" t="s">
        <v>70</v>
      </c>
      <c r="T250" t="s">
        <v>734</v>
      </c>
      <c r="V250" t="s">
        <v>39</v>
      </c>
      <c r="W250" t="s">
        <v>40</v>
      </c>
      <c r="Y250">
        <v>2010</v>
      </c>
      <c r="Z250">
        <v>1</v>
      </c>
      <c r="AA250" t="s">
        <v>155</v>
      </c>
      <c r="AB250" t="s">
        <v>42</v>
      </c>
      <c r="AC250" s="1">
        <v>44564</v>
      </c>
    </row>
    <row r="251" spans="1:30" x14ac:dyDescent="0.25">
      <c r="A251">
        <v>2024</v>
      </c>
      <c r="B251">
        <v>2</v>
      </c>
      <c r="C251">
        <v>30</v>
      </c>
      <c r="D251">
        <v>11</v>
      </c>
      <c r="E251">
        <v>176</v>
      </c>
      <c r="G251">
        <v>3335705</v>
      </c>
      <c r="H251" t="s">
        <v>564</v>
      </c>
      <c r="I251" t="s">
        <v>565</v>
      </c>
      <c r="J251" t="s">
        <v>58</v>
      </c>
      <c r="K251">
        <f t="shared" si="17"/>
        <v>3500000</v>
      </c>
      <c r="L251">
        <v>111</v>
      </c>
      <c r="M251">
        <v>30</v>
      </c>
      <c r="N251" t="s">
        <v>35</v>
      </c>
      <c r="O251">
        <v>3500000</v>
      </c>
      <c r="P251">
        <v>3266667</v>
      </c>
      <c r="Q251" t="s">
        <v>65</v>
      </c>
      <c r="T251" t="s">
        <v>566</v>
      </c>
      <c r="U251" t="s">
        <v>566</v>
      </c>
      <c r="V251" t="s">
        <v>39</v>
      </c>
      <c r="W251" t="s">
        <v>40</v>
      </c>
      <c r="Y251">
        <v>2010</v>
      </c>
      <c r="Z251">
        <v>1</v>
      </c>
      <c r="AA251" t="s">
        <v>363</v>
      </c>
      <c r="AB251" t="s">
        <v>42</v>
      </c>
      <c r="AC251" s="1">
        <v>40180</v>
      </c>
    </row>
    <row r="252" spans="1:30" x14ac:dyDescent="0.25">
      <c r="A252">
        <v>2024</v>
      </c>
      <c r="B252">
        <v>2</v>
      </c>
      <c r="C252">
        <v>30</v>
      </c>
      <c r="D252">
        <v>11</v>
      </c>
      <c r="E252">
        <v>176</v>
      </c>
      <c r="G252">
        <v>3889477</v>
      </c>
      <c r="H252" t="s">
        <v>571</v>
      </c>
      <c r="I252" t="s">
        <v>568</v>
      </c>
      <c r="J252" t="s">
        <v>58</v>
      </c>
      <c r="K252">
        <f>O252+O253</f>
        <v>16000000</v>
      </c>
      <c r="L252">
        <v>112</v>
      </c>
      <c r="M252">
        <v>30</v>
      </c>
      <c r="N252" t="s">
        <v>35</v>
      </c>
      <c r="O252">
        <v>10500000</v>
      </c>
      <c r="P252">
        <v>10500000</v>
      </c>
      <c r="Q252" t="s">
        <v>59</v>
      </c>
      <c r="T252" t="s">
        <v>60</v>
      </c>
      <c r="U252" t="s">
        <v>60</v>
      </c>
      <c r="V252" t="s">
        <v>39</v>
      </c>
      <c r="W252" t="s">
        <v>40</v>
      </c>
      <c r="Y252">
        <v>2021</v>
      </c>
      <c r="Z252">
        <v>1</v>
      </c>
      <c r="AA252" t="s">
        <v>100</v>
      </c>
      <c r="AB252" t="s">
        <v>42</v>
      </c>
      <c r="AC252" s="1">
        <v>44483</v>
      </c>
    </row>
    <row r="253" spans="1:30" x14ac:dyDescent="0.25">
      <c r="A253">
        <v>2024</v>
      </c>
      <c r="B253">
        <v>2</v>
      </c>
      <c r="C253">
        <v>30</v>
      </c>
      <c r="D253">
        <v>11</v>
      </c>
      <c r="E253">
        <v>176</v>
      </c>
      <c r="G253">
        <v>3889477</v>
      </c>
      <c r="H253" t="s">
        <v>571</v>
      </c>
      <c r="I253" t="s">
        <v>568</v>
      </c>
      <c r="J253" t="s">
        <v>58</v>
      </c>
      <c r="K253">
        <v>0</v>
      </c>
      <c r="L253">
        <v>113</v>
      </c>
      <c r="M253">
        <v>30</v>
      </c>
      <c r="N253" t="s">
        <v>35</v>
      </c>
      <c r="O253">
        <v>5500000</v>
      </c>
      <c r="P253">
        <v>5500000</v>
      </c>
      <c r="Q253" t="s">
        <v>62</v>
      </c>
      <c r="T253" t="s">
        <v>60</v>
      </c>
      <c r="U253" t="s">
        <v>60</v>
      </c>
      <c r="V253" t="s">
        <v>39</v>
      </c>
      <c r="W253" t="s">
        <v>40</v>
      </c>
      <c r="Y253">
        <v>2021</v>
      </c>
      <c r="Z253">
        <v>1</v>
      </c>
      <c r="AA253" t="s">
        <v>100</v>
      </c>
      <c r="AB253" t="s">
        <v>42</v>
      </c>
      <c r="AC253" s="1">
        <v>44483</v>
      </c>
    </row>
    <row r="254" spans="1:30" x14ac:dyDescent="0.25">
      <c r="A254">
        <v>2024</v>
      </c>
      <c r="B254">
        <v>2</v>
      </c>
      <c r="C254">
        <v>30</v>
      </c>
      <c r="D254">
        <v>11</v>
      </c>
      <c r="E254">
        <v>176</v>
      </c>
      <c r="G254" s="4">
        <v>4658552</v>
      </c>
      <c r="H254" s="4" t="s">
        <v>567</v>
      </c>
      <c r="I254" s="4" t="s">
        <v>568</v>
      </c>
      <c r="J254" t="s">
        <v>34</v>
      </c>
      <c r="K254">
        <f>O254</f>
        <v>0</v>
      </c>
      <c r="L254">
        <v>133</v>
      </c>
      <c r="M254">
        <v>30</v>
      </c>
      <c r="N254" t="s">
        <v>35</v>
      </c>
      <c r="O254">
        <v>0</v>
      </c>
      <c r="P254">
        <f>O254</f>
        <v>0</v>
      </c>
      <c r="R254" t="s">
        <v>36</v>
      </c>
      <c r="S254" t="s">
        <v>569</v>
      </c>
      <c r="T254" t="s">
        <v>570</v>
      </c>
      <c r="U254" t="s">
        <v>570</v>
      </c>
      <c r="V254" t="s">
        <v>39</v>
      </c>
      <c r="W254" t="s">
        <v>40</v>
      </c>
      <c r="Y254">
        <v>2022</v>
      </c>
      <c r="Z254">
        <v>1</v>
      </c>
      <c r="AA254" t="s">
        <v>49</v>
      </c>
      <c r="AB254" t="s">
        <v>42</v>
      </c>
      <c r="AC254" s="1">
        <v>44652</v>
      </c>
      <c r="AD254" t="s">
        <v>755</v>
      </c>
    </row>
    <row r="255" spans="1:30" x14ac:dyDescent="0.25">
      <c r="A255">
        <v>2024</v>
      </c>
      <c r="B255">
        <v>2</v>
      </c>
      <c r="C255">
        <v>30</v>
      </c>
      <c r="D255">
        <v>11</v>
      </c>
      <c r="E255">
        <v>176</v>
      </c>
      <c r="G255">
        <v>5630554</v>
      </c>
      <c r="H255" t="s">
        <v>862</v>
      </c>
      <c r="I255" t="s">
        <v>863</v>
      </c>
      <c r="J255" t="s">
        <v>45</v>
      </c>
      <c r="K255">
        <v>1500000</v>
      </c>
      <c r="L255">
        <v>144</v>
      </c>
      <c r="M255">
        <v>30</v>
      </c>
      <c r="N255" t="s">
        <v>35</v>
      </c>
      <c r="O255">
        <v>1500000</v>
      </c>
      <c r="P255">
        <v>1500000</v>
      </c>
      <c r="Q255" t="s">
        <v>46</v>
      </c>
      <c r="T255" t="s">
        <v>864</v>
      </c>
      <c r="U255" t="s">
        <v>864</v>
      </c>
      <c r="V255" t="s">
        <v>39</v>
      </c>
      <c r="W255" t="s">
        <v>40</v>
      </c>
      <c r="Y255">
        <v>2024</v>
      </c>
      <c r="Z255">
        <v>1</v>
      </c>
      <c r="AA255" t="s">
        <v>51</v>
      </c>
      <c r="AB255" t="s">
        <v>42</v>
      </c>
      <c r="AC255" s="1">
        <v>45323</v>
      </c>
    </row>
    <row r="256" spans="1:30" x14ac:dyDescent="0.25">
      <c r="A256">
        <v>2024</v>
      </c>
      <c r="B256">
        <v>2</v>
      </c>
      <c r="C256">
        <v>30</v>
      </c>
      <c r="D256">
        <v>11</v>
      </c>
      <c r="E256">
        <v>176</v>
      </c>
      <c r="G256">
        <v>6616571</v>
      </c>
      <c r="H256" t="s">
        <v>572</v>
      </c>
      <c r="I256" t="s">
        <v>573</v>
      </c>
      <c r="J256" t="s">
        <v>58</v>
      </c>
      <c r="K256">
        <f>O256</f>
        <v>1650000</v>
      </c>
      <c r="L256">
        <v>111</v>
      </c>
      <c r="M256">
        <v>30</v>
      </c>
      <c r="N256" t="s">
        <v>35</v>
      </c>
      <c r="O256">
        <v>1650000</v>
      </c>
      <c r="P256">
        <v>1485000</v>
      </c>
      <c r="Q256" t="s">
        <v>65</v>
      </c>
      <c r="T256" t="s">
        <v>79</v>
      </c>
      <c r="U256" t="s">
        <v>79</v>
      </c>
      <c r="V256" t="s">
        <v>39</v>
      </c>
      <c r="W256" t="s">
        <v>40</v>
      </c>
      <c r="Y256">
        <v>2014</v>
      </c>
      <c r="Z256">
        <v>1</v>
      </c>
      <c r="AA256" t="s">
        <v>49</v>
      </c>
      <c r="AB256" t="s">
        <v>42</v>
      </c>
      <c r="AC256" s="1">
        <v>44564</v>
      </c>
    </row>
    <row r="257" spans="1:31" x14ac:dyDescent="0.25">
      <c r="A257">
        <v>2024</v>
      </c>
      <c r="B257">
        <v>2</v>
      </c>
      <c r="C257">
        <v>30</v>
      </c>
      <c r="D257">
        <v>11</v>
      </c>
      <c r="E257">
        <v>176</v>
      </c>
      <c r="G257">
        <v>5106051</v>
      </c>
      <c r="H257" t="s">
        <v>574</v>
      </c>
      <c r="I257" t="s">
        <v>575</v>
      </c>
      <c r="J257" t="s">
        <v>45</v>
      </c>
      <c r="K257">
        <f>O257</f>
        <v>1800000</v>
      </c>
      <c r="L257">
        <v>144</v>
      </c>
      <c r="M257">
        <v>30</v>
      </c>
      <c r="N257" t="s">
        <v>35</v>
      </c>
      <c r="O257">
        <v>1800000</v>
      </c>
      <c r="P257">
        <f>O257</f>
        <v>1800000</v>
      </c>
      <c r="Q257" t="s">
        <v>46</v>
      </c>
      <c r="T257" t="s">
        <v>102</v>
      </c>
      <c r="U257" t="s">
        <v>102</v>
      </c>
      <c r="V257" t="s">
        <v>39</v>
      </c>
      <c r="W257" t="s">
        <v>40</v>
      </c>
      <c r="Y257">
        <v>2023</v>
      </c>
      <c r="Z257">
        <v>1</v>
      </c>
      <c r="AA257" t="s">
        <v>49</v>
      </c>
      <c r="AB257" t="s">
        <v>42</v>
      </c>
      <c r="AC257" s="1">
        <v>45017</v>
      </c>
    </row>
    <row r="258" spans="1:31" x14ac:dyDescent="0.25">
      <c r="A258">
        <v>2024</v>
      </c>
      <c r="B258">
        <v>2</v>
      </c>
      <c r="C258">
        <v>30</v>
      </c>
      <c r="D258">
        <v>11</v>
      </c>
      <c r="E258">
        <v>176</v>
      </c>
      <c r="G258">
        <v>619291</v>
      </c>
      <c r="H258" t="s">
        <v>233</v>
      </c>
      <c r="I258" t="s">
        <v>576</v>
      </c>
      <c r="J258" t="s">
        <v>45</v>
      </c>
      <c r="K258">
        <f>O258+O259</f>
        <v>6000000</v>
      </c>
      <c r="L258">
        <v>144</v>
      </c>
      <c r="M258">
        <v>30</v>
      </c>
      <c r="N258" t="s">
        <v>35</v>
      </c>
      <c r="O258">
        <v>5000000</v>
      </c>
      <c r="P258">
        <v>4863637</v>
      </c>
      <c r="Q258" t="s">
        <v>46</v>
      </c>
      <c r="T258" t="s">
        <v>47</v>
      </c>
      <c r="U258" t="s">
        <v>577</v>
      </c>
      <c r="V258" t="s">
        <v>39</v>
      </c>
      <c r="W258" t="s">
        <v>40</v>
      </c>
      <c r="Y258">
        <v>2012</v>
      </c>
      <c r="Z258">
        <v>1</v>
      </c>
      <c r="AA258" t="s">
        <v>46</v>
      </c>
      <c r="AB258" t="s">
        <v>42</v>
      </c>
      <c r="AC258" s="1">
        <v>43102</v>
      </c>
      <c r="AE258" t="s">
        <v>50</v>
      </c>
    </row>
    <row r="259" spans="1:31" x14ac:dyDescent="0.25">
      <c r="A259">
        <v>2024</v>
      </c>
      <c r="B259">
        <v>2</v>
      </c>
      <c r="C259">
        <v>30</v>
      </c>
      <c r="D259">
        <v>11</v>
      </c>
      <c r="E259">
        <v>176</v>
      </c>
      <c r="G259">
        <v>619291</v>
      </c>
      <c r="H259" t="s">
        <v>233</v>
      </c>
      <c r="I259" t="s">
        <v>576</v>
      </c>
      <c r="J259" t="s">
        <v>45</v>
      </c>
      <c r="K259">
        <v>0</v>
      </c>
      <c r="L259">
        <v>133</v>
      </c>
      <c r="M259">
        <v>30</v>
      </c>
      <c r="N259" t="s">
        <v>35</v>
      </c>
      <c r="O259">
        <v>1000000</v>
      </c>
      <c r="P259">
        <f t="shared" ref="P259:P269" si="18">O259</f>
        <v>1000000</v>
      </c>
      <c r="Q259" t="s">
        <v>120</v>
      </c>
      <c r="T259" t="s">
        <v>47</v>
      </c>
      <c r="U259" t="s">
        <v>577</v>
      </c>
      <c r="V259" t="s">
        <v>39</v>
      </c>
      <c r="W259" t="s">
        <v>40</v>
      </c>
      <c r="Y259">
        <v>2012</v>
      </c>
      <c r="Z259">
        <v>1</v>
      </c>
      <c r="AA259" t="s">
        <v>46</v>
      </c>
      <c r="AB259" t="s">
        <v>42</v>
      </c>
      <c r="AC259" s="1">
        <v>43102</v>
      </c>
      <c r="AE259" t="s">
        <v>50</v>
      </c>
    </row>
    <row r="260" spans="1:31" x14ac:dyDescent="0.25">
      <c r="A260">
        <v>2024</v>
      </c>
      <c r="B260">
        <v>2</v>
      </c>
      <c r="C260">
        <v>30</v>
      </c>
      <c r="D260">
        <v>11</v>
      </c>
      <c r="E260">
        <v>176</v>
      </c>
      <c r="G260">
        <v>4809664</v>
      </c>
      <c r="H260" t="s">
        <v>578</v>
      </c>
      <c r="I260" t="s">
        <v>579</v>
      </c>
      <c r="J260" t="s">
        <v>45</v>
      </c>
      <c r="K260">
        <f t="shared" ref="K260:K267" si="19">O260</f>
        <v>1200000</v>
      </c>
      <c r="L260">
        <v>144</v>
      </c>
      <c r="M260">
        <v>30</v>
      </c>
      <c r="N260" t="s">
        <v>35</v>
      </c>
      <c r="O260">
        <v>1200000</v>
      </c>
      <c r="P260">
        <f t="shared" si="18"/>
        <v>1200000</v>
      </c>
      <c r="Q260" t="s">
        <v>46</v>
      </c>
      <c r="T260" t="s">
        <v>102</v>
      </c>
      <c r="U260" t="s">
        <v>102</v>
      </c>
      <c r="V260" t="s">
        <v>39</v>
      </c>
      <c r="W260" t="s">
        <v>40</v>
      </c>
      <c r="Y260">
        <v>2023</v>
      </c>
      <c r="Z260">
        <v>1</v>
      </c>
      <c r="AA260" t="s">
        <v>49</v>
      </c>
      <c r="AB260" t="s">
        <v>42</v>
      </c>
      <c r="AC260" s="1">
        <v>45170</v>
      </c>
    </row>
    <row r="261" spans="1:31" x14ac:dyDescent="0.25">
      <c r="A261">
        <v>2024</v>
      </c>
      <c r="B261">
        <v>2</v>
      </c>
      <c r="C261">
        <v>30</v>
      </c>
      <c r="D261">
        <v>11</v>
      </c>
      <c r="E261">
        <v>176</v>
      </c>
      <c r="G261">
        <v>4193032</v>
      </c>
      <c r="H261" t="s">
        <v>580</v>
      </c>
      <c r="I261" t="s">
        <v>581</v>
      </c>
      <c r="J261" t="s">
        <v>45</v>
      </c>
      <c r="K261">
        <f t="shared" si="19"/>
        <v>1800000</v>
      </c>
      <c r="L261">
        <v>144</v>
      </c>
      <c r="M261">
        <v>30</v>
      </c>
      <c r="N261" t="s">
        <v>35</v>
      </c>
      <c r="O261">
        <v>1800000</v>
      </c>
      <c r="P261">
        <f t="shared" si="18"/>
        <v>1800000</v>
      </c>
      <c r="Q261" t="s">
        <v>46</v>
      </c>
      <c r="T261" t="s">
        <v>582</v>
      </c>
      <c r="U261" t="s">
        <v>582</v>
      </c>
      <c r="V261" t="s">
        <v>39</v>
      </c>
      <c r="W261" t="s">
        <v>40</v>
      </c>
      <c r="Y261">
        <v>2023</v>
      </c>
      <c r="Z261">
        <v>1</v>
      </c>
      <c r="AA261" t="s">
        <v>51</v>
      </c>
      <c r="AB261" t="s">
        <v>42</v>
      </c>
      <c r="AC261" s="1">
        <v>45231</v>
      </c>
    </row>
    <row r="262" spans="1:31" x14ac:dyDescent="0.25">
      <c r="A262">
        <v>2024</v>
      </c>
      <c r="B262">
        <v>2</v>
      </c>
      <c r="C262">
        <v>30</v>
      </c>
      <c r="D262">
        <v>11</v>
      </c>
      <c r="E262">
        <v>176</v>
      </c>
      <c r="G262">
        <v>3302968</v>
      </c>
      <c r="H262" t="s">
        <v>433</v>
      </c>
      <c r="I262" t="s">
        <v>868</v>
      </c>
      <c r="J262" t="s">
        <v>45</v>
      </c>
      <c r="K262">
        <v>1650000</v>
      </c>
      <c r="L262">
        <v>144</v>
      </c>
      <c r="M262">
        <v>30</v>
      </c>
      <c r="N262" t="s">
        <v>35</v>
      </c>
      <c r="O262">
        <v>1650000</v>
      </c>
      <c r="P262">
        <f t="shared" ref="P262" si="20">O262</f>
        <v>1650000</v>
      </c>
      <c r="Q262" t="s">
        <v>46</v>
      </c>
      <c r="T262" t="s">
        <v>105</v>
      </c>
      <c r="U262" t="s">
        <v>105</v>
      </c>
      <c r="V262" t="s">
        <v>39</v>
      </c>
      <c r="W262" t="s">
        <v>40</v>
      </c>
      <c r="Y262">
        <v>2024</v>
      </c>
      <c r="Z262">
        <v>1</v>
      </c>
      <c r="AA262" t="s">
        <v>51</v>
      </c>
      <c r="AB262" t="s">
        <v>42</v>
      </c>
      <c r="AC262" s="1">
        <v>45323</v>
      </c>
    </row>
    <row r="263" spans="1:31" x14ac:dyDescent="0.25">
      <c r="A263">
        <v>2024</v>
      </c>
      <c r="B263">
        <v>2</v>
      </c>
      <c r="C263">
        <v>30</v>
      </c>
      <c r="D263">
        <v>11</v>
      </c>
      <c r="E263">
        <v>176</v>
      </c>
      <c r="G263">
        <v>4945801</v>
      </c>
      <c r="H263" t="s">
        <v>865</v>
      </c>
      <c r="I263" t="s">
        <v>866</v>
      </c>
      <c r="J263" t="s">
        <v>45</v>
      </c>
      <c r="K263">
        <v>1500000</v>
      </c>
      <c r="L263">
        <v>144</v>
      </c>
      <c r="M263">
        <v>30</v>
      </c>
      <c r="N263" t="s">
        <v>35</v>
      </c>
      <c r="O263">
        <v>1500000</v>
      </c>
      <c r="P263">
        <v>1500000</v>
      </c>
      <c r="Q263" t="s">
        <v>46</v>
      </c>
      <c r="T263" t="s">
        <v>867</v>
      </c>
      <c r="U263" t="s">
        <v>867</v>
      </c>
      <c r="V263" t="s">
        <v>39</v>
      </c>
      <c r="W263" t="s">
        <v>40</v>
      </c>
      <c r="Y263">
        <v>2024</v>
      </c>
      <c r="Z263">
        <v>1</v>
      </c>
      <c r="AA263" t="s">
        <v>51</v>
      </c>
      <c r="AB263" t="s">
        <v>42</v>
      </c>
      <c r="AC263" s="1">
        <v>45323</v>
      </c>
    </row>
    <row r="264" spans="1:31" x14ac:dyDescent="0.25">
      <c r="A264">
        <v>2024</v>
      </c>
      <c r="B264">
        <v>2</v>
      </c>
      <c r="C264">
        <v>30</v>
      </c>
      <c r="D264">
        <v>11</v>
      </c>
      <c r="E264">
        <v>176</v>
      </c>
      <c r="G264">
        <v>7315349</v>
      </c>
      <c r="H264" t="s">
        <v>583</v>
      </c>
      <c r="I264" t="s">
        <v>584</v>
      </c>
      <c r="J264" t="s">
        <v>45</v>
      </c>
      <c r="K264">
        <f t="shared" si="19"/>
        <v>1800000</v>
      </c>
      <c r="L264">
        <v>144</v>
      </c>
      <c r="M264">
        <v>30</v>
      </c>
      <c r="N264" t="s">
        <v>35</v>
      </c>
      <c r="O264">
        <v>1800000</v>
      </c>
      <c r="P264">
        <f t="shared" si="18"/>
        <v>1800000</v>
      </c>
      <c r="Q264" t="s">
        <v>46</v>
      </c>
      <c r="T264" t="s">
        <v>334</v>
      </c>
      <c r="U264" t="s">
        <v>334</v>
      </c>
      <c r="V264" t="s">
        <v>39</v>
      </c>
      <c r="W264" t="s">
        <v>40</v>
      </c>
      <c r="Y264">
        <v>2023</v>
      </c>
      <c r="Z264">
        <v>1</v>
      </c>
      <c r="AA264" t="s">
        <v>290</v>
      </c>
      <c r="AB264" t="s">
        <v>42</v>
      </c>
      <c r="AC264" s="1">
        <v>45139</v>
      </c>
    </row>
    <row r="265" spans="1:31" x14ac:dyDescent="0.25">
      <c r="A265">
        <v>2024</v>
      </c>
      <c r="B265">
        <v>2</v>
      </c>
      <c r="C265">
        <v>30</v>
      </c>
      <c r="D265">
        <v>11</v>
      </c>
      <c r="E265">
        <v>176</v>
      </c>
      <c r="G265">
        <v>2498036</v>
      </c>
      <c r="H265" t="s">
        <v>288</v>
      </c>
      <c r="I265" t="s">
        <v>585</v>
      </c>
      <c r="J265" t="s">
        <v>45</v>
      </c>
      <c r="K265">
        <f t="shared" si="19"/>
        <v>1300000</v>
      </c>
      <c r="L265">
        <v>144</v>
      </c>
      <c r="M265">
        <v>30</v>
      </c>
      <c r="N265" t="s">
        <v>35</v>
      </c>
      <c r="O265">
        <v>1300000</v>
      </c>
      <c r="P265">
        <f t="shared" si="18"/>
        <v>1300000</v>
      </c>
      <c r="Q265" t="s">
        <v>46</v>
      </c>
      <c r="T265" t="s">
        <v>109</v>
      </c>
      <c r="U265" t="s">
        <v>109</v>
      </c>
      <c r="V265" t="s">
        <v>39</v>
      </c>
      <c r="W265" t="s">
        <v>40</v>
      </c>
      <c r="Y265">
        <v>2016</v>
      </c>
      <c r="Z265">
        <v>1</v>
      </c>
      <c r="AA265" t="s">
        <v>49</v>
      </c>
      <c r="AB265" t="s">
        <v>42</v>
      </c>
      <c r="AC265" s="1">
        <v>44564</v>
      </c>
    </row>
    <row r="266" spans="1:31" x14ac:dyDescent="0.25">
      <c r="A266">
        <v>2024</v>
      </c>
      <c r="B266">
        <v>2</v>
      </c>
      <c r="C266">
        <v>30</v>
      </c>
      <c r="D266">
        <v>11</v>
      </c>
      <c r="E266">
        <v>176</v>
      </c>
      <c r="G266">
        <v>7336311</v>
      </c>
      <c r="H266" t="s">
        <v>586</v>
      </c>
      <c r="I266" t="s">
        <v>587</v>
      </c>
      <c r="J266" t="s">
        <v>45</v>
      </c>
      <c r="K266">
        <f t="shared" si="19"/>
        <v>1900000</v>
      </c>
      <c r="L266">
        <v>144</v>
      </c>
      <c r="M266">
        <v>30</v>
      </c>
      <c r="N266" t="s">
        <v>35</v>
      </c>
      <c r="O266">
        <v>1900000</v>
      </c>
      <c r="P266">
        <f t="shared" si="18"/>
        <v>1900000</v>
      </c>
      <c r="Q266" t="s">
        <v>46</v>
      </c>
      <c r="T266" t="s">
        <v>715</v>
      </c>
      <c r="U266" t="s">
        <v>715</v>
      </c>
      <c r="V266" t="s">
        <v>39</v>
      </c>
      <c r="W266" t="s">
        <v>40</v>
      </c>
      <c r="Y266">
        <v>2023</v>
      </c>
      <c r="Z266">
        <v>1</v>
      </c>
      <c r="AA266" t="s">
        <v>51</v>
      </c>
      <c r="AB266" t="s">
        <v>42</v>
      </c>
      <c r="AC266" s="1">
        <v>44958</v>
      </c>
    </row>
    <row r="267" spans="1:31" x14ac:dyDescent="0.25">
      <c r="A267">
        <v>2024</v>
      </c>
      <c r="B267">
        <v>2</v>
      </c>
      <c r="C267">
        <v>30</v>
      </c>
      <c r="D267">
        <v>11</v>
      </c>
      <c r="E267">
        <v>176</v>
      </c>
      <c r="G267">
        <v>1427911</v>
      </c>
      <c r="H267" t="s">
        <v>588</v>
      </c>
      <c r="I267" t="s">
        <v>589</v>
      </c>
      <c r="J267" t="s">
        <v>45</v>
      </c>
      <c r="K267">
        <f t="shared" si="19"/>
        <v>1500000</v>
      </c>
      <c r="L267">
        <v>144</v>
      </c>
      <c r="M267">
        <v>30</v>
      </c>
      <c r="N267" t="s">
        <v>35</v>
      </c>
      <c r="O267">
        <v>1500000</v>
      </c>
      <c r="P267">
        <f t="shared" si="18"/>
        <v>1500000</v>
      </c>
      <c r="Q267" t="s">
        <v>46</v>
      </c>
      <c r="T267" t="s">
        <v>590</v>
      </c>
      <c r="U267" t="s">
        <v>590</v>
      </c>
      <c r="V267" t="s">
        <v>709</v>
      </c>
      <c r="W267" t="s">
        <v>40</v>
      </c>
      <c r="Y267">
        <v>2021</v>
      </c>
      <c r="Z267">
        <v>1</v>
      </c>
      <c r="AA267" t="s">
        <v>127</v>
      </c>
      <c r="AB267" t="s">
        <v>42</v>
      </c>
      <c r="AC267" s="1">
        <v>44544</v>
      </c>
    </row>
    <row r="268" spans="1:31" x14ac:dyDescent="0.25">
      <c r="A268">
        <v>2024</v>
      </c>
      <c r="B268">
        <v>2</v>
      </c>
      <c r="C268">
        <v>30</v>
      </c>
      <c r="D268">
        <v>11</v>
      </c>
      <c r="E268">
        <v>176</v>
      </c>
      <c r="G268">
        <v>6755509</v>
      </c>
      <c r="H268" t="s">
        <v>591</v>
      </c>
      <c r="I268" t="s">
        <v>592</v>
      </c>
      <c r="J268" t="s">
        <v>45</v>
      </c>
      <c r="K268">
        <f>O268+O269</f>
        <v>2800000</v>
      </c>
      <c r="L268">
        <v>144</v>
      </c>
      <c r="M268">
        <v>30</v>
      </c>
      <c r="N268" t="s">
        <v>35</v>
      </c>
      <c r="O268">
        <v>2500000</v>
      </c>
      <c r="P268">
        <f t="shared" si="18"/>
        <v>2500000</v>
      </c>
      <c r="Q268" t="s">
        <v>46</v>
      </c>
      <c r="T268" t="s">
        <v>593</v>
      </c>
      <c r="U268" t="s">
        <v>593</v>
      </c>
      <c r="V268" t="s">
        <v>39</v>
      </c>
      <c r="W268" t="s">
        <v>40</v>
      </c>
      <c r="Y268">
        <v>2022</v>
      </c>
      <c r="Z268">
        <v>1</v>
      </c>
      <c r="AA268" t="s">
        <v>51</v>
      </c>
      <c r="AB268" t="s">
        <v>42</v>
      </c>
      <c r="AC268" s="1">
        <v>44564</v>
      </c>
    </row>
    <row r="269" spans="1:31" x14ac:dyDescent="0.25">
      <c r="A269">
        <v>2024</v>
      </c>
      <c r="B269">
        <v>2</v>
      </c>
      <c r="C269">
        <v>30</v>
      </c>
      <c r="D269">
        <v>11</v>
      </c>
      <c r="E269">
        <v>176</v>
      </c>
      <c r="G269">
        <v>6755509</v>
      </c>
      <c r="H269" t="s">
        <v>591</v>
      </c>
      <c r="I269" t="s">
        <v>592</v>
      </c>
      <c r="J269" t="s">
        <v>45</v>
      </c>
      <c r="K269">
        <v>0</v>
      </c>
      <c r="L269">
        <v>133</v>
      </c>
      <c r="M269">
        <v>30</v>
      </c>
      <c r="N269" t="s">
        <v>35</v>
      </c>
      <c r="O269">
        <v>300000</v>
      </c>
      <c r="P269">
        <f t="shared" si="18"/>
        <v>300000</v>
      </c>
      <c r="Q269" t="s">
        <v>120</v>
      </c>
      <c r="T269" t="s">
        <v>593</v>
      </c>
      <c r="U269" t="s">
        <v>593</v>
      </c>
      <c r="V269" t="s">
        <v>39</v>
      </c>
      <c r="W269" t="s">
        <v>40</v>
      </c>
      <c r="Y269">
        <v>2022</v>
      </c>
      <c r="Z269">
        <v>1</v>
      </c>
      <c r="AA269" t="s">
        <v>51</v>
      </c>
      <c r="AB269" t="s">
        <v>42</v>
      </c>
      <c r="AC269" s="1">
        <v>44564</v>
      </c>
    </row>
    <row r="270" spans="1:31" x14ac:dyDescent="0.25">
      <c r="A270">
        <v>2024</v>
      </c>
      <c r="B270">
        <v>2</v>
      </c>
      <c r="C270">
        <v>30</v>
      </c>
      <c r="D270">
        <v>11</v>
      </c>
      <c r="E270">
        <v>176</v>
      </c>
      <c r="G270">
        <v>3573078</v>
      </c>
      <c r="H270" t="s">
        <v>594</v>
      </c>
      <c r="I270" t="s">
        <v>592</v>
      </c>
      <c r="J270" t="s">
        <v>58</v>
      </c>
      <c r="K270">
        <f>O270+O271</f>
        <v>5000000</v>
      </c>
      <c r="L270">
        <v>111</v>
      </c>
      <c r="M270">
        <v>30</v>
      </c>
      <c r="N270" t="s">
        <v>35</v>
      </c>
      <c r="O270">
        <v>4000000</v>
      </c>
      <c r="P270">
        <v>3266667</v>
      </c>
      <c r="Q270" t="s">
        <v>65</v>
      </c>
      <c r="T270" t="s">
        <v>735</v>
      </c>
      <c r="U270" t="s">
        <v>735</v>
      </c>
      <c r="V270" t="s">
        <v>39</v>
      </c>
      <c r="W270" t="s">
        <v>40</v>
      </c>
      <c r="Y270">
        <v>2023</v>
      </c>
      <c r="Z270">
        <v>1</v>
      </c>
      <c r="AA270" t="s">
        <v>260</v>
      </c>
      <c r="AB270" t="s">
        <v>42</v>
      </c>
      <c r="AC270" s="1">
        <v>44928</v>
      </c>
      <c r="AE270" t="s">
        <v>50</v>
      </c>
    </row>
    <row r="271" spans="1:31" x14ac:dyDescent="0.25">
      <c r="A271">
        <v>2024</v>
      </c>
      <c r="B271">
        <v>2</v>
      </c>
      <c r="C271">
        <v>30</v>
      </c>
      <c r="D271">
        <v>11</v>
      </c>
      <c r="E271">
        <v>176</v>
      </c>
      <c r="G271">
        <v>3573078</v>
      </c>
      <c r="H271" t="s">
        <v>594</v>
      </c>
      <c r="I271" t="s">
        <v>592</v>
      </c>
      <c r="J271" t="s">
        <v>58</v>
      </c>
      <c r="K271">
        <v>0</v>
      </c>
      <c r="L271">
        <v>133</v>
      </c>
      <c r="M271">
        <v>30</v>
      </c>
      <c r="N271" t="s">
        <v>35</v>
      </c>
      <c r="O271">
        <v>1000000</v>
      </c>
      <c r="P271">
        <v>900000</v>
      </c>
      <c r="Q271" t="s">
        <v>120</v>
      </c>
      <c r="T271" t="s">
        <v>735</v>
      </c>
      <c r="U271" t="s">
        <v>735</v>
      </c>
      <c r="V271" t="s">
        <v>39</v>
      </c>
      <c r="W271" t="s">
        <v>40</v>
      </c>
      <c r="Y271">
        <v>2023</v>
      </c>
      <c r="Z271">
        <v>1</v>
      </c>
      <c r="AA271" t="s">
        <v>260</v>
      </c>
      <c r="AB271" t="s">
        <v>42</v>
      </c>
      <c r="AC271" s="1">
        <v>44928</v>
      </c>
      <c r="AE271" t="s">
        <v>50</v>
      </c>
    </row>
    <row r="272" spans="1:31" x14ac:dyDescent="0.25">
      <c r="A272">
        <v>2024</v>
      </c>
      <c r="B272">
        <v>2</v>
      </c>
      <c r="C272">
        <v>30</v>
      </c>
      <c r="D272">
        <v>11</v>
      </c>
      <c r="E272">
        <v>176</v>
      </c>
      <c r="G272">
        <v>5633597</v>
      </c>
      <c r="H272" t="s">
        <v>595</v>
      </c>
      <c r="I272" t="s">
        <v>596</v>
      </c>
      <c r="J272" t="s">
        <v>45</v>
      </c>
      <c r="K272">
        <f>O272</f>
        <v>1800000</v>
      </c>
      <c r="L272">
        <v>144</v>
      </c>
      <c r="M272">
        <v>30</v>
      </c>
      <c r="N272" t="s">
        <v>35</v>
      </c>
      <c r="O272">
        <v>1800000</v>
      </c>
      <c r="P272">
        <f>O272</f>
        <v>1800000</v>
      </c>
      <c r="Q272" t="s">
        <v>46</v>
      </c>
      <c r="T272" t="s">
        <v>563</v>
      </c>
      <c r="U272" t="s">
        <v>563</v>
      </c>
      <c r="V272" t="s">
        <v>39</v>
      </c>
      <c r="W272" t="s">
        <v>40</v>
      </c>
      <c r="Y272">
        <v>2022</v>
      </c>
      <c r="Z272">
        <v>1</v>
      </c>
      <c r="AA272" t="s">
        <v>51</v>
      </c>
      <c r="AB272" t="s">
        <v>42</v>
      </c>
      <c r="AC272" s="1">
        <v>44564</v>
      </c>
    </row>
    <row r="273" spans="1:31" x14ac:dyDescent="0.25">
      <c r="A273">
        <v>2024</v>
      </c>
      <c r="B273">
        <v>2</v>
      </c>
      <c r="C273">
        <v>30</v>
      </c>
      <c r="D273">
        <v>11</v>
      </c>
      <c r="E273">
        <v>176</v>
      </c>
      <c r="G273">
        <v>5625756</v>
      </c>
      <c r="H273" t="s">
        <v>597</v>
      </c>
      <c r="I273" t="s">
        <v>596</v>
      </c>
      <c r="J273" t="s">
        <v>45</v>
      </c>
      <c r="K273">
        <f>O273</f>
        <v>1900000</v>
      </c>
      <c r="L273">
        <v>144</v>
      </c>
      <c r="M273">
        <v>30</v>
      </c>
      <c r="N273" t="s">
        <v>35</v>
      </c>
      <c r="O273">
        <v>1900000</v>
      </c>
      <c r="P273">
        <f>O273</f>
        <v>1900000</v>
      </c>
      <c r="Q273" t="s">
        <v>46</v>
      </c>
      <c r="T273" t="s">
        <v>128</v>
      </c>
      <c r="U273" t="s">
        <v>128</v>
      </c>
      <c r="V273" t="s">
        <v>39</v>
      </c>
      <c r="W273" t="s">
        <v>40</v>
      </c>
      <c r="Y273">
        <v>2023</v>
      </c>
      <c r="Z273">
        <v>1</v>
      </c>
      <c r="AA273" t="s">
        <v>49</v>
      </c>
      <c r="AB273" t="s">
        <v>42</v>
      </c>
      <c r="AC273" s="1">
        <v>45078</v>
      </c>
    </row>
    <row r="274" spans="1:31" x14ac:dyDescent="0.25">
      <c r="A274">
        <v>2024</v>
      </c>
      <c r="B274">
        <v>2</v>
      </c>
      <c r="C274">
        <v>30</v>
      </c>
      <c r="D274">
        <v>11</v>
      </c>
      <c r="E274">
        <v>176</v>
      </c>
      <c r="G274">
        <v>3506822</v>
      </c>
      <c r="H274" t="s">
        <v>598</v>
      </c>
      <c r="I274" t="s">
        <v>599</v>
      </c>
      <c r="J274" t="s">
        <v>45</v>
      </c>
      <c r="K274">
        <f>O274</f>
        <v>1500000</v>
      </c>
      <c r="L274">
        <v>144</v>
      </c>
      <c r="M274">
        <v>30</v>
      </c>
      <c r="N274" t="s">
        <v>35</v>
      </c>
      <c r="O274">
        <v>1500000</v>
      </c>
      <c r="P274">
        <f>O274</f>
        <v>1500000</v>
      </c>
      <c r="Q274" t="s">
        <v>46</v>
      </c>
      <c r="T274" t="s">
        <v>739</v>
      </c>
      <c r="U274" t="s">
        <v>739</v>
      </c>
      <c r="V274" t="s">
        <v>39</v>
      </c>
      <c r="W274" t="s">
        <v>40</v>
      </c>
      <c r="Y274">
        <v>2022</v>
      </c>
      <c r="Z274">
        <v>1</v>
      </c>
      <c r="AA274" t="s">
        <v>49</v>
      </c>
      <c r="AB274" t="s">
        <v>42</v>
      </c>
      <c r="AC274" s="1">
        <v>44621</v>
      </c>
    </row>
    <row r="275" spans="1:31" x14ac:dyDescent="0.25">
      <c r="A275">
        <v>2024</v>
      </c>
      <c r="B275">
        <v>2</v>
      </c>
      <c r="C275">
        <v>30</v>
      </c>
      <c r="D275">
        <v>11</v>
      </c>
      <c r="E275">
        <v>176</v>
      </c>
      <c r="G275">
        <v>1029893</v>
      </c>
      <c r="H275" t="s">
        <v>600</v>
      </c>
      <c r="I275" t="s">
        <v>601</v>
      </c>
      <c r="J275" t="s">
        <v>58</v>
      </c>
      <c r="K275">
        <f>O275+O276</f>
        <v>15000000</v>
      </c>
      <c r="L275">
        <v>112</v>
      </c>
      <c r="M275">
        <v>30</v>
      </c>
      <c r="N275" t="s">
        <v>35</v>
      </c>
      <c r="O275">
        <v>10500000</v>
      </c>
      <c r="P275">
        <v>10500000</v>
      </c>
      <c r="Q275" t="s">
        <v>59</v>
      </c>
      <c r="T275" t="s">
        <v>60</v>
      </c>
      <c r="U275" t="s">
        <v>60</v>
      </c>
      <c r="V275" t="s">
        <v>39</v>
      </c>
      <c r="W275" t="s">
        <v>40</v>
      </c>
      <c r="Y275">
        <v>2015</v>
      </c>
      <c r="Z275">
        <v>1</v>
      </c>
      <c r="AA275" t="s">
        <v>602</v>
      </c>
      <c r="AB275" t="s">
        <v>42</v>
      </c>
      <c r="AC275" s="1">
        <v>42357</v>
      </c>
    </row>
    <row r="276" spans="1:31" x14ac:dyDescent="0.25">
      <c r="A276">
        <v>2024</v>
      </c>
      <c r="B276">
        <v>2</v>
      </c>
      <c r="C276">
        <v>30</v>
      </c>
      <c r="D276">
        <v>11</v>
      </c>
      <c r="E276">
        <v>176</v>
      </c>
      <c r="G276">
        <v>1029893</v>
      </c>
      <c r="H276" t="s">
        <v>600</v>
      </c>
      <c r="I276" t="s">
        <v>601</v>
      </c>
      <c r="J276" t="s">
        <v>58</v>
      </c>
      <c r="K276">
        <v>0</v>
      </c>
      <c r="L276">
        <v>113</v>
      </c>
      <c r="M276">
        <v>30</v>
      </c>
      <c r="N276" t="s">
        <v>35</v>
      </c>
      <c r="O276">
        <v>4500000</v>
      </c>
      <c r="P276">
        <v>4500000</v>
      </c>
      <c r="Q276" t="s">
        <v>62</v>
      </c>
      <c r="T276" t="s">
        <v>60</v>
      </c>
      <c r="U276" t="s">
        <v>60</v>
      </c>
      <c r="V276" t="s">
        <v>39</v>
      </c>
      <c r="W276" t="s">
        <v>40</v>
      </c>
      <c r="Y276">
        <v>2015</v>
      </c>
      <c r="Z276">
        <v>1</v>
      </c>
      <c r="AA276" t="s">
        <v>602</v>
      </c>
      <c r="AB276" t="s">
        <v>42</v>
      </c>
      <c r="AC276" s="1">
        <v>42357</v>
      </c>
    </row>
    <row r="277" spans="1:31" x14ac:dyDescent="0.25">
      <c r="A277">
        <v>2024</v>
      </c>
      <c r="B277">
        <v>2</v>
      </c>
      <c r="C277">
        <v>30</v>
      </c>
      <c r="D277">
        <v>11</v>
      </c>
      <c r="E277">
        <v>176</v>
      </c>
      <c r="G277">
        <v>3178102</v>
      </c>
      <c r="H277" t="s">
        <v>603</v>
      </c>
      <c r="I277" t="s">
        <v>604</v>
      </c>
      <c r="J277" t="s">
        <v>45</v>
      </c>
      <c r="K277">
        <f>O277</f>
        <v>1400000</v>
      </c>
      <c r="L277">
        <v>144</v>
      </c>
      <c r="M277">
        <v>30</v>
      </c>
      <c r="N277" t="s">
        <v>35</v>
      </c>
      <c r="O277">
        <v>1400000</v>
      </c>
      <c r="P277">
        <f>O277</f>
        <v>1400000</v>
      </c>
      <c r="Q277" t="s">
        <v>46</v>
      </c>
      <c r="T277" t="s">
        <v>605</v>
      </c>
      <c r="U277" t="s">
        <v>605</v>
      </c>
      <c r="V277" t="s">
        <v>39</v>
      </c>
      <c r="W277" t="s">
        <v>40</v>
      </c>
      <c r="Y277">
        <v>2001</v>
      </c>
      <c r="Z277">
        <v>1</v>
      </c>
      <c r="AA277" t="s">
        <v>740</v>
      </c>
      <c r="AB277" t="s">
        <v>42</v>
      </c>
      <c r="AC277" s="1">
        <v>44564</v>
      </c>
    </row>
    <row r="278" spans="1:31" x14ac:dyDescent="0.25">
      <c r="A278">
        <v>2024</v>
      </c>
      <c r="B278">
        <v>2</v>
      </c>
      <c r="C278">
        <v>30</v>
      </c>
      <c r="D278">
        <v>11</v>
      </c>
      <c r="E278">
        <v>176</v>
      </c>
      <c r="G278">
        <v>4328779</v>
      </c>
      <c r="H278" t="s">
        <v>606</v>
      </c>
      <c r="I278" t="s">
        <v>607</v>
      </c>
      <c r="J278" t="s">
        <v>58</v>
      </c>
      <c r="K278">
        <f>O278+O279</f>
        <v>15000000</v>
      </c>
      <c r="L278">
        <v>112</v>
      </c>
      <c r="M278">
        <v>30</v>
      </c>
      <c r="N278" t="s">
        <v>35</v>
      </c>
      <c r="O278">
        <v>10500000</v>
      </c>
      <c r="P278">
        <v>10500000</v>
      </c>
      <c r="Q278" t="s">
        <v>59</v>
      </c>
      <c r="T278" t="s">
        <v>60</v>
      </c>
      <c r="U278" t="s">
        <v>60</v>
      </c>
      <c r="V278" t="s">
        <v>39</v>
      </c>
      <c r="W278" t="s">
        <v>40</v>
      </c>
      <c r="Y278">
        <v>2021</v>
      </c>
      <c r="Z278">
        <v>1</v>
      </c>
      <c r="AA278" t="s">
        <v>51</v>
      </c>
      <c r="AB278" t="s">
        <v>42</v>
      </c>
      <c r="AC278" s="1">
        <v>44483</v>
      </c>
    </row>
    <row r="279" spans="1:31" x14ac:dyDescent="0.25">
      <c r="A279">
        <v>2024</v>
      </c>
      <c r="B279">
        <v>2</v>
      </c>
      <c r="C279">
        <v>30</v>
      </c>
      <c r="D279">
        <v>11</v>
      </c>
      <c r="E279">
        <v>176</v>
      </c>
      <c r="G279">
        <v>4328779</v>
      </c>
      <c r="H279" t="s">
        <v>606</v>
      </c>
      <c r="I279" t="s">
        <v>607</v>
      </c>
      <c r="J279" t="s">
        <v>58</v>
      </c>
      <c r="K279">
        <v>0</v>
      </c>
      <c r="L279">
        <v>113</v>
      </c>
      <c r="M279">
        <v>30</v>
      </c>
      <c r="N279" t="s">
        <v>35</v>
      </c>
      <c r="O279">
        <v>4500000</v>
      </c>
      <c r="P279">
        <v>4500000</v>
      </c>
      <c r="Q279" t="s">
        <v>62</v>
      </c>
      <c r="T279" t="s">
        <v>60</v>
      </c>
      <c r="U279" t="s">
        <v>60</v>
      </c>
      <c r="V279" t="s">
        <v>39</v>
      </c>
      <c r="W279" t="s">
        <v>40</v>
      </c>
      <c r="Y279">
        <v>2021</v>
      </c>
      <c r="Z279">
        <v>1</v>
      </c>
      <c r="AA279" t="s">
        <v>51</v>
      </c>
      <c r="AB279" t="s">
        <v>42</v>
      </c>
      <c r="AC279" s="1">
        <v>44483</v>
      </c>
    </row>
    <row r="280" spans="1:31" x14ac:dyDescent="0.25">
      <c r="A280">
        <v>2024</v>
      </c>
      <c r="B280">
        <v>2</v>
      </c>
      <c r="C280">
        <v>30</v>
      </c>
      <c r="D280">
        <v>11</v>
      </c>
      <c r="E280">
        <v>176</v>
      </c>
      <c r="G280">
        <v>5275700</v>
      </c>
      <c r="H280" t="s">
        <v>608</v>
      </c>
      <c r="I280" t="s">
        <v>609</v>
      </c>
      <c r="J280" t="s">
        <v>45</v>
      </c>
      <c r="K280">
        <f>O280+O281</f>
        <v>3000000</v>
      </c>
      <c r="L280">
        <v>145</v>
      </c>
      <c r="M280">
        <v>30</v>
      </c>
      <c r="N280" t="s">
        <v>35</v>
      </c>
      <c r="O280">
        <v>2500000</v>
      </c>
      <c r="P280">
        <v>2431819</v>
      </c>
      <c r="Q280" t="s">
        <v>70</v>
      </c>
      <c r="T280" t="s">
        <v>736</v>
      </c>
      <c r="U280" t="s">
        <v>736</v>
      </c>
      <c r="V280" t="s">
        <v>39</v>
      </c>
      <c r="W280" t="s">
        <v>40</v>
      </c>
      <c r="Y280">
        <v>2022</v>
      </c>
      <c r="Z280">
        <v>1</v>
      </c>
      <c r="AA280" t="s">
        <v>140</v>
      </c>
      <c r="AB280" t="s">
        <v>42</v>
      </c>
      <c r="AC280" s="1">
        <v>44564</v>
      </c>
      <c r="AE280" t="s">
        <v>50</v>
      </c>
    </row>
    <row r="281" spans="1:31" x14ac:dyDescent="0.25">
      <c r="A281">
        <v>2024</v>
      </c>
      <c r="B281">
        <v>2</v>
      </c>
      <c r="C281">
        <v>30</v>
      </c>
      <c r="D281">
        <v>11</v>
      </c>
      <c r="E281">
        <v>176</v>
      </c>
      <c r="G281">
        <v>5275700</v>
      </c>
      <c r="H281" t="s">
        <v>608</v>
      </c>
      <c r="I281" t="s">
        <v>609</v>
      </c>
      <c r="J281" t="s">
        <v>45</v>
      </c>
      <c r="K281">
        <v>0</v>
      </c>
      <c r="L281">
        <v>133</v>
      </c>
      <c r="M281">
        <v>30</v>
      </c>
      <c r="N281" t="s">
        <v>35</v>
      </c>
      <c r="O281">
        <v>500000</v>
      </c>
      <c r="P281">
        <v>500000</v>
      </c>
      <c r="Q281" t="s">
        <v>120</v>
      </c>
      <c r="T281" t="s">
        <v>736</v>
      </c>
      <c r="U281" t="s">
        <v>736</v>
      </c>
      <c r="V281" t="s">
        <v>39</v>
      </c>
      <c r="W281" t="s">
        <v>40</v>
      </c>
      <c r="Y281">
        <v>2022</v>
      </c>
      <c r="Z281">
        <v>1</v>
      </c>
      <c r="AA281" t="s">
        <v>140</v>
      </c>
      <c r="AB281" t="s">
        <v>42</v>
      </c>
      <c r="AC281" s="1">
        <v>44564</v>
      </c>
      <c r="AE281" t="s">
        <v>50</v>
      </c>
    </row>
    <row r="282" spans="1:31" x14ac:dyDescent="0.25">
      <c r="A282">
        <v>2024</v>
      </c>
      <c r="B282">
        <v>2</v>
      </c>
      <c r="C282">
        <v>30</v>
      </c>
      <c r="D282">
        <v>11</v>
      </c>
      <c r="E282">
        <v>176</v>
      </c>
      <c r="G282">
        <v>2970469</v>
      </c>
      <c r="H282" t="s">
        <v>610</v>
      </c>
      <c r="I282" t="s">
        <v>611</v>
      </c>
      <c r="J282" t="s">
        <v>45</v>
      </c>
      <c r="K282">
        <f>O282</f>
        <v>2300000</v>
      </c>
      <c r="L282">
        <v>145</v>
      </c>
      <c r="M282">
        <v>30</v>
      </c>
      <c r="N282" t="s">
        <v>35</v>
      </c>
      <c r="O282">
        <v>2300000</v>
      </c>
      <c r="P282">
        <v>2237273</v>
      </c>
      <c r="Q282" t="s">
        <v>70</v>
      </c>
      <c r="T282" t="s">
        <v>612</v>
      </c>
      <c r="U282" t="s">
        <v>612</v>
      </c>
      <c r="V282" t="s">
        <v>39</v>
      </c>
      <c r="W282" t="s">
        <v>40</v>
      </c>
      <c r="Y282">
        <v>2022</v>
      </c>
      <c r="Z282">
        <v>1</v>
      </c>
      <c r="AA282" t="s">
        <v>100</v>
      </c>
      <c r="AB282" t="s">
        <v>42</v>
      </c>
      <c r="AC282" s="1">
        <v>44564</v>
      </c>
    </row>
    <row r="283" spans="1:31" x14ac:dyDescent="0.25">
      <c r="A283">
        <v>2024</v>
      </c>
      <c r="B283">
        <v>2</v>
      </c>
      <c r="C283">
        <v>30</v>
      </c>
      <c r="D283">
        <v>11</v>
      </c>
      <c r="E283">
        <v>176</v>
      </c>
      <c r="G283">
        <v>2998313</v>
      </c>
      <c r="H283" t="s">
        <v>613</v>
      </c>
      <c r="I283" t="s">
        <v>614</v>
      </c>
      <c r="J283" t="s">
        <v>45</v>
      </c>
      <c r="K283">
        <f>O283</f>
        <v>2000000</v>
      </c>
      <c r="L283">
        <v>144</v>
      </c>
      <c r="M283">
        <v>30</v>
      </c>
      <c r="N283" t="s">
        <v>35</v>
      </c>
      <c r="O283">
        <v>2000000</v>
      </c>
      <c r="P283">
        <f>O283</f>
        <v>2000000</v>
      </c>
      <c r="Q283" t="s">
        <v>46</v>
      </c>
      <c r="T283" t="s">
        <v>83</v>
      </c>
      <c r="U283" t="s">
        <v>83</v>
      </c>
      <c r="V283" t="s">
        <v>39</v>
      </c>
      <c r="W283" t="s">
        <v>40</v>
      </c>
      <c r="Y283">
        <v>2022</v>
      </c>
      <c r="Z283">
        <v>1</v>
      </c>
      <c r="AA283" t="s">
        <v>49</v>
      </c>
      <c r="AB283" t="s">
        <v>42</v>
      </c>
      <c r="AC283" s="1">
        <v>44805</v>
      </c>
    </row>
    <row r="284" spans="1:31" x14ac:dyDescent="0.25">
      <c r="A284">
        <v>2024</v>
      </c>
      <c r="B284">
        <v>2</v>
      </c>
      <c r="C284">
        <v>30</v>
      </c>
      <c r="D284">
        <v>11</v>
      </c>
      <c r="E284">
        <v>176</v>
      </c>
      <c r="G284">
        <v>5631007</v>
      </c>
      <c r="H284" t="s">
        <v>615</v>
      </c>
      <c r="I284" t="s">
        <v>616</v>
      </c>
      <c r="J284" t="s">
        <v>45</v>
      </c>
      <c r="K284">
        <f>O284</f>
        <v>2000000</v>
      </c>
      <c r="L284">
        <v>144</v>
      </c>
      <c r="M284">
        <v>30</v>
      </c>
      <c r="N284" t="s">
        <v>35</v>
      </c>
      <c r="O284">
        <v>2000000</v>
      </c>
      <c r="P284">
        <f>O284</f>
        <v>2000000</v>
      </c>
      <c r="Q284" t="s">
        <v>46</v>
      </c>
      <c r="T284" t="s">
        <v>83</v>
      </c>
      <c r="U284" t="s">
        <v>83</v>
      </c>
      <c r="V284" t="s">
        <v>39</v>
      </c>
      <c r="W284" t="s">
        <v>40</v>
      </c>
      <c r="Y284">
        <v>2022</v>
      </c>
      <c r="Z284">
        <v>1</v>
      </c>
      <c r="AA284" t="s">
        <v>49</v>
      </c>
      <c r="AB284" t="s">
        <v>42</v>
      </c>
      <c r="AC284" s="1">
        <v>44805</v>
      </c>
    </row>
    <row r="285" spans="1:31" x14ac:dyDescent="0.25">
      <c r="A285">
        <v>2024</v>
      </c>
      <c r="B285">
        <v>2</v>
      </c>
      <c r="C285">
        <v>30</v>
      </c>
      <c r="D285">
        <v>11</v>
      </c>
      <c r="E285">
        <v>176</v>
      </c>
      <c r="G285">
        <v>1746262</v>
      </c>
      <c r="H285" t="s">
        <v>43</v>
      </c>
      <c r="I285" t="s">
        <v>617</v>
      </c>
      <c r="J285" t="s">
        <v>45</v>
      </c>
      <c r="K285">
        <f>O285</f>
        <v>1650000</v>
      </c>
      <c r="L285">
        <v>144</v>
      </c>
      <c r="M285">
        <v>30</v>
      </c>
      <c r="N285" t="s">
        <v>35</v>
      </c>
      <c r="O285">
        <v>1650000</v>
      </c>
      <c r="P285">
        <f>O285</f>
        <v>1650000</v>
      </c>
      <c r="Q285" t="s">
        <v>46</v>
      </c>
      <c r="T285" t="s">
        <v>105</v>
      </c>
      <c r="U285" t="s">
        <v>105</v>
      </c>
      <c r="V285" t="s">
        <v>39</v>
      </c>
      <c r="W285" t="s">
        <v>40</v>
      </c>
      <c r="Y285">
        <v>2006</v>
      </c>
      <c r="Z285">
        <v>1</v>
      </c>
      <c r="AA285" t="s">
        <v>49</v>
      </c>
      <c r="AB285" t="s">
        <v>42</v>
      </c>
      <c r="AC285" s="1">
        <v>43102</v>
      </c>
    </row>
    <row r="286" spans="1:31" x14ac:dyDescent="0.25">
      <c r="A286">
        <v>2024</v>
      </c>
      <c r="B286">
        <v>2</v>
      </c>
      <c r="C286">
        <v>30</v>
      </c>
      <c r="D286">
        <v>11</v>
      </c>
      <c r="E286">
        <v>176</v>
      </c>
      <c r="G286">
        <v>1054392</v>
      </c>
      <c r="H286" t="s">
        <v>618</v>
      </c>
      <c r="I286" t="s">
        <v>619</v>
      </c>
      <c r="J286" t="s">
        <v>58</v>
      </c>
      <c r="K286">
        <f>O286+O287</f>
        <v>15000000</v>
      </c>
      <c r="L286">
        <v>112</v>
      </c>
      <c r="M286">
        <v>30</v>
      </c>
      <c r="N286" t="s">
        <v>35</v>
      </c>
      <c r="O286">
        <v>10500000</v>
      </c>
      <c r="P286">
        <v>10500000</v>
      </c>
      <c r="Q286" t="s">
        <v>59</v>
      </c>
      <c r="T286" t="s">
        <v>60</v>
      </c>
      <c r="U286" t="s">
        <v>60</v>
      </c>
      <c r="V286" t="s">
        <v>39</v>
      </c>
      <c r="W286" t="s">
        <v>40</v>
      </c>
      <c r="Y286">
        <v>2021</v>
      </c>
      <c r="Z286">
        <v>1</v>
      </c>
      <c r="AA286" t="s">
        <v>60</v>
      </c>
      <c r="AB286" t="s">
        <v>42</v>
      </c>
      <c r="AC286" s="1">
        <v>44483</v>
      </c>
    </row>
    <row r="287" spans="1:31" x14ac:dyDescent="0.25">
      <c r="A287">
        <v>2024</v>
      </c>
      <c r="B287">
        <v>2</v>
      </c>
      <c r="C287">
        <v>30</v>
      </c>
      <c r="D287">
        <v>11</v>
      </c>
      <c r="E287">
        <v>176</v>
      </c>
      <c r="G287">
        <v>1054392</v>
      </c>
      <c r="H287" t="s">
        <v>618</v>
      </c>
      <c r="I287" t="s">
        <v>619</v>
      </c>
      <c r="J287" t="s">
        <v>58</v>
      </c>
      <c r="K287">
        <v>0</v>
      </c>
      <c r="L287">
        <v>113</v>
      </c>
      <c r="M287">
        <v>30</v>
      </c>
      <c r="N287" t="s">
        <v>35</v>
      </c>
      <c r="O287">
        <v>4500000</v>
      </c>
      <c r="P287">
        <v>4500000</v>
      </c>
      <c r="Q287" t="s">
        <v>62</v>
      </c>
      <c r="T287" t="s">
        <v>60</v>
      </c>
      <c r="U287" t="s">
        <v>60</v>
      </c>
      <c r="V287" t="s">
        <v>39</v>
      </c>
      <c r="W287" t="s">
        <v>40</v>
      </c>
      <c r="Y287">
        <v>2021</v>
      </c>
      <c r="Z287">
        <v>1</v>
      </c>
      <c r="AA287" t="s">
        <v>60</v>
      </c>
      <c r="AB287" t="s">
        <v>42</v>
      </c>
      <c r="AC287" s="1">
        <v>44483</v>
      </c>
    </row>
    <row r="288" spans="1:31" x14ac:dyDescent="0.25">
      <c r="A288">
        <v>2024</v>
      </c>
      <c r="B288">
        <v>2</v>
      </c>
      <c r="C288">
        <v>30</v>
      </c>
      <c r="D288">
        <v>11</v>
      </c>
      <c r="E288">
        <v>176</v>
      </c>
      <c r="G288">
        <v>4550817</v>
      </c>
      <c r="H288" t="s">
        <v>869</v>
      </c>
      <c r="I288" t="s">
        <v>870</v>
      </c>
      <c r="J288" t="s">
        <v>45</v>
      </c>
      <c r="K288">
        <v>1800000</v>
      </c>
      <c r="L288">
        <v>145</v>
      </c>
      <c r="M288">
        <v>30</v>
      </c>
      <c r="N288" t="s">
        <v>35</v>
      </c>
      <c r="O288">
        <v>1800000</v>
      </c>
      <c r="P288">
        <v>1750910</v>
      </c>
      <c r="Q288" t="s">
        <v>70</v>
      </c>
      <c r="T288" t="s">
        <v>871</v>
      </c>
      <c r="U288" t="s">
        <v>871</v>
      </c>
      <c r="V288" t="s">
        <v>39</v>
      </c>
      <c r="W288" t="s">
        <v>40</v>
      </c>
      <c r="Y288">
        <v>2024</v>
      </c>
      <c r="Z288">
        <v>1</v>
      </c>
      <c r="AA288" t="s">
        <v>73</v>
      </c>
      <c r="AB288" t="s">
        <v>42</v>
      </c>
      <c r="AC288" s="1">
        <v>45323</v>
      </c>
    </row>
    <row r="289" spans="1:31" x14ac:dyDescent="0.25">
      <c r="A289">
        <v>2024</v>
      </c>
      <c r="B289">
        <v>2</v>
      </c>
      <c r="C289">
        <v>30</v>
      </c>
      <c r="D289">
        <v>11</v>
      </c>
      <c r="E289">
        <v>176</v>
      </c>
      <c r="G289">
        <v>7042164</v>
      </c>
      <c r="H289" t="s">
        <v>620</v>
      </c>
      <c r="I289" t="s">
        <v>621</v>
      </c>
      <c r="J289" t="s">
        <v>45</v>
      </c>
      <c r="K289">
        <f t="shared" ref="K289:K319" si="21">O289</f>
        <v>1900000</v>
      </c>
      <c r="L289">
        <v>144</v>
      </c>
      <c r="M289">
        <v>30</v>
      </c>
      <c r="N289" t="s">
        <v>35</v>
      </c>
      <c r="O289">
        <v>1900000</v>
      </c>
      <c r="P289">
        <f>O289</f>
        <v>1900000</v>
      </c>
      <c r="Q289" t="s">
        <v>46</v>
      </c>
      <c r="T289" t="s">
        <v>54</v>
      </c>
      <c r="U289" t="s">
        <v>741</v>
      </c>
      <c r="V289" t="s">
        <v>39</v>
      </c>
      <c r="W289" t="s">
        <v>40</v>
      </c>
      <c r="Y289">
        <v>2022</v>
      </c>
      <c r="Z289">
        <v>1</v>
      </c>
      <c r="AA289" t="s">
        <v>51</v>
      </c>
      <c r="AB289" t="s">
        <v>42</v>
      </c>
      <c r="AC289" s="1">
        <v>44652</v>
      </c>
    </row>
    <row r="290" spans="1:31" x14ac:dyDescent="0.25">
      <c r="A290">
        <v>2024</v>
      </c>
      <c r="B290">
        <v>2</v>
      </c>
      <c r="C290">
        <v>30</v>
      </c>
      <c r="D290">
        <v>11</v>
      </c>
      <c r="E290">
        <v>176</v>
      </c>
      <c r="G290" s="4">
        <v>1196437</v>
      </c>
      <c r="H290" s="4" t="s">
        <v>622</v>
      </c>
      <c r="I290" s="4" t="s">
        <v>623</v>
      </c>
      <c r="J290" t="s">
        <v>34</v>
      </c>
      <c r="K290">
        <f t="shared" si="21"/>
        <v>0</v>
      </c>
      <c r="L290">
        <v>133</v>
      </c>
      <c r="M290">
        <v>30</v>
      </c>
      <c r="N290" t="s">
        <v>35</v>
      </c>
      <c r="O290">
        <v>0</v>
      </c>
      <c r="P290">
        <f>O290</f>
        <v>0</v>
      </c>
      <c r="R290" t="s">
        <v>36</v>
      </c>
      <c r="S290" t="s">
        <v>624</v>
      </c>
      <c r="T290" t="s">
        <v>86</v>
      </c>
      <c r="U290" t="s">
        <v>625</v>
      </c>
      <c r="V290" t="s">
        <v>39</v>
      </c>
      <c r="W290" t="s">
        <v>40</v>
      </c>
      <c r="Y290">
        <v>2021</v>
      </c>
      <c r="Z290">
        <v>1</v>
      </c>
      <c r="AA290" t="s">
        <v>49</v>
      </c>
      <c r="AB290" t="s">
        <v>42</v>
      </c>
      <c r="AC290" s="1">
        <v>44600</v>
      </c>
      <c r="AD290" t="s">
        <v>756</v>
      </c>
    </row>
    <row r="291" spans="1:31" x14ac:dyDescent="0.25">
      <c r="A291">
        <v>2024</v>
      </c>
      <c r="B291">
        <v>2</v>
      </c>
      <c r="C291">
        <v>30</v>
      </c>
      <c r="D291">
        <v>11</v>
      </c>
      <c r="E291">
        <v>176</v>
      </c>
      <c r="G291">
        <v>5401266</v>
      </c>
      <c r="H291" t="s">
        <v>626</v>
      </c>
      <c r="I291" t="s">
        <v>627</v>
      </c>
      <c r="J291" t="s">
        <v>58</v>
      </c>
      <c r="K291">
        <f t="shared" si="21"/>
        <v>3300000</v>
      </c>
      <c r="L291">
        <v>111</v>
      </c>
      <c r="M291">
        <v>30</v>
      </c>
      <c r="N291" t="s">
        <v>35</v>
      </c>
      <c r="O291">
        <v>3300000</v>
      </c>
      <c r="P291">
        <v>2970000</v>
      </c>
      <c r="Q291" t="s">
        <v>65</v>
      </c>
      <c r="T291" t="s">
        <v>47</v>
      </c>
      <c r="U291" t="s">
        <v>628</v>
      </c>
      <c r="V291" t="s">
        <v>39</v>
      </c>
      <c r="W291" t="s">
        <v>40</v>
      </c>
      <c r="Y291">
        <v>2010</v>
      </c>
      <c r="Z291">
        <v>1</v>
      </c>
      <c r="AA291" t="s">
        <v>46</v>
      </c>
      <c r="AB291" t="s">
        <v>42</v>
      </c>
      <c r="AC291" s="1">
        <v>41641</v>
      </c>
      <c r="AE291" t="s">
        <v>50</v>
      </c>
    </row>
    <row r="292" spans="1:31" x14ac:dyDescent="0.25">
      <c r="A292">
        <v>2024</v>
      </c>
      <c r="B292">
        <v>2</v>
      </c>
      <c r="C292">
        <v>30</v>
      </c>
      <c r="D292">
        <v>11</v>
      </c>
      <c r="E292">
        <v>176</v>
      </c>
      <c r="G292">
        <v>4698689</v>
      </c>
      <c r="H292" t="s">
        <v>629</v>
      </c>
      <c r="I292" t="s">
        <v>630</v>
      </c>
      <c r="J292" t="s">
        <v>45</v>
      </c>
      <c r="K292">
        <f t="shared" si="21"/>
        <v>2500000</v>
      </c>
      <c r="L292">
        <v>144</v>
      </c>
      <c r="M292">
        <v>30</v>
      </c>
      <c r="N292" t="s">
        <v>35</v>
      </c>
      <c r="O292">
        <v>2500000</v>
      </c>
      <c r="P292">
        <f>O292</f>
        <v>2500000</v>
      </c>
      <c r="Q292" t="s">
        <v>46</v>
      </c>
      <c r="T292" t="s">
        <v>631</v>
      </c>
      <c r="U292" t="s">
        <v>631</v>
      </c>
      <c r="V292" t="s">
        <v>39</v>
      </c>
      <c r="W292" t="s">
        <v>40</v>
      </c>
      <c r="Y292">
        <v>2022</v>
      </c>
      <c r="Z292">
        <v>1</v>
      </c>
      <c r="AA292" t="s">
        <v>51</v>
      </c>
      <c r="AB292" t="s">
        <v>42</v>
      </c>
      <c r="AC292" s="1">
        <v>44835</v>
      </c>
    </row>
    <row r="293" spans="1:31" x14ac:dyDescent="0.25">
      <c r="A293">
        <v>2024</v>
      </c>
      <c r="B293">
        <v>2</v>
      </c>
      <c r="C293">
        <v>30</v>
      </c>
      <c r="D293">
        <v>11</v>
      </c>
      <c r="E293">
        <v>176</v>
      </c>
      <c r="G293">
        <v>4988524</v>
      </c>
      <c r="H293" t="s">
        <v>632</v>
      </c>
      <c r="I293" t="s">
        <v>633</v>
      </c>
      <c r="J293" t="s">
        <v>45</v>
      </c>
      <c r="K293">
        <f t="shared" si="21"/>
        <v>4000000</v>
      </c>
      <c r="L293">
        <v>145</v>
      </c>
      <c r="M293">
        <v>30</v>
      </c>
      <c r="N293" t="s">
        <v>35</v>
      </c>
      <c r="O293">
        <v>4000000</v>
      </c>
      <c r="P293">
        <v>3890910</v>
      </c>
      <c r="Q293" t="s">
        <v>70</v>
      </c>
      <c r="T293" t="s">
        <v>98</v>
      </c>
      <c r="U293" t="s">
        <v>634</v>
      </c>
      <c r="V293" t="s">
        <v>39</v>
      </c>
      <c r="W293" t="s">
        <v>40</v>
      </c>
      <c r="Y293">
        <v>2022</v>
      </c>
      <c r="Z293">
        <v>1</v>
      </c>
      <c r="AA293" t="s">
        <v>635</v>
      </c>
      <c r="AB293" t="s">
        <v>42</v>
      </c>
      <c r="AC293" s="1">
        <v>44564</v>
      </c>
      <c r="AE293" t="s">
        <v>50</v>
      </c>
    </row>
    <row r="294" spans="1:31" x14ac:dyDescent="0.25">
      <c r="A294">
        <v>2024</v>
      </c>
      <c r="B294">
        <v>2</v>
      </c>
      <c r="C294">
        <v>30</v>
      </c>
      <c r="D294">
        <v>11</v>
      </c>
      <c r="E294">
        <v>176</v>
      </c>
      <c r="G294">
        <v>3843873</v>
      </c>
      <c r="H294" t="s">
        <v>636</v>
      </c>
      <c r="I294" t="s">
        <v>637</v>
      </c>
      <c r="J294" t="s">
        <v>45</v>
      </c>
      <c r="K294">
        <f t="shared" si="21"/>
        <v>2000000</v>
      </c>
      <c r="L294">
        <v>144</v>
      </c>
      <c r="M294">
        <v>30</v>
      </c>
      <c r="N294" t="s">
        <v>35</v>
      </c>
      <c r="O294">
        <v>2000000</v>
      </c>
      <c r="P294">
        <f>O294</f>
        <v>2000000</v>
      </c>
      <c r="Q294" t="s">
        <v>46</v>
      </c>
      <c r="T294" t="s">
        <v>105</v>
      </c>
      <c r="U294" t="s">
        <v>105</v>
      </c>
      <c r="V294" t="s">
        <v>39</v>
      </c>
      <c r="W294" t="s">
        <v>40</v>
      </c>
      <c r="Y294">
        <v>2019</v>
      </c>
      <c r="Z294">
        <v>1</v>
      </c>
      <c r="AA294" t="s">
        <v>49</v>
      </c>
      <c r="AB294" t="s">
        <v>42</v>
      </c>
      <c r="AC294" s="1">
        <v>43558</v>
      </c>
    </row>
    <row r="295" spans="1:31" x14ac:dyDescent="0.25">
      <c r="A295">
        <v>2024</v>
      </c>
      <c r="B295">
        <v>2</v>
      </c>
      <c r="C295">
        <v>30</v>
      </c>
      <c r="D295">
        <v>11</v>
      </c>
      <c r="E295">
        <v>176</v>
      </c>
      <c r="G295">
        <v>5630380</v>
      </c>
      <c r="H295" t="s">
        <v>872</v>
      </c>
      <c r="I295" t="s">
        <v>873</v>
      </c>
      <c r="J295" t="s">
        <v>45</v>
      </c>
      <c r="K295">
        <v>1550000</v>
      </c>
      <c r="L295">
        <v>144</v>
      </c>
      <c r="M295">
        <v>30</v>
      </c>
      <c r="N295" t="s">
        <v>35</v>
      </c>
      <c r="O295">
        <v>1550000</v>
      </c>
      <c r="P295">
        <v>1550000</v>
      </c>
      <c r="Q295" t="s">
        <v>46</v>
      </c>
      <c r="T295" t="s">
        <v>79</v>
      </c>
      <c r="U295" t="s">
        <v>79</v>
      </c>
      <c r="V295" t="s">
        <v>39</v>
      </c>
      <c r="W295" t="s">
        <v>40</v>
      </c>
      <c r="Y295">
        <v>2024</v>
      </c>
      <c r="Z295">
        <v>1</v>
      </c>
      <c r="AA295" t="s">
        <v>49</v>
      </c>
      <c r="AB295" t="s">
        <v>42</v>
      </c>
      <c r="AC295" s="1">
        <v>45323</v>
      </c>
    </row>
    <row r="296" spans="1:31" x14ac:dyDescent="0.25">
      <c r="A296">
        <v>2024</v>
      </c>
      <c r="B296">
        <v>2</v>
      </c>
      <c r="C296">
        <v>30</v>
      </c>
      <c r="D296">
        <v>11</v>
      </c>
      <c r="E296">
        <v>176</v>
      </c>
      <c r="G296">
        <v>3027115</v>
      </c>
      <c r="H296" t="s">
        <v>638</v>
      </c>
      <c r="I296" t="s">
        <v>639</v>
      </c>
      <c r="J296" t="s">
        <v>45</v>
      </c>
      <c r="K296">
        <f t="shared" si="21"/>
        <v>3300000</v>
      </c>
      <c r="L296">
        <v>144</v>
      </c>
      <c r="M296">
        <v>30</v>
      </c>
      <c r="N296" t="s">
        <v>35</v>
      </c>
      <c r="O296">
        <v>3300000</v>
      </c>
      <c r="P296">
        <f>O296</f>
        <v>3300000</v>
      </c>
      <c r="Q296" t="s">
        <v>46</v>
      </c>
      <c r="T296" t="s">
        <v>83</v>
      </c>
      <c r="U296" t="s">
        <v>83</v>
      </c>
      <c r="V296" t="s">
        <v>39</v>
      </c>
      <c r="W296" t="s">
        <v>40</v>
      </c>
      <c r="Y296">
        <v>2023</v>
      </c>
      <c r="Z296">
        <v>1</v>
      </c>
      <c r="AA296" t="s">
        <v>49</v>
      </c>
      <c r="AB296" t="s">
        <v>42</v>
      </c>
      <c r="AC296" s="1">
        <v>44958</v>
      </c>
    </row>
    <row r="297" spans="1:31" x14ac:dyDescent="0.25">
      <c r="A297">
        <v>2024</v>
      </c>
      <c r="B297">
        <v>2</v>
      </c>
      <c r="C297">
        <v>30</v>
      </c>
      <c r="D297">
        <v>11</v>
      </c>
      <c r="E297">
        <v>176</v>
      </c>
      <c r="G297">
        <v>3195085</v>
      </c>
      <c r="H297" t="s">
        <v>891</v>
      </c>
      <c r="I297" t="s">
        <v>892</v>
      </c>
      <c r="J297" t="s">
        <v>45</v>
      </c>
      <c r="K297">
        <v>2000000</v>
      </c>
      <c r="L297">
        <v>145</v>
      </c>
      <c r="M297">
        <v>30</v>
      </c>
      <c r="N297" t="s">
        <v>35</v>
      </c>
      <c r="O297">
        <v>2000000</v>
      </c>
      <c r="P297">
        <v>2000000</v>
      </c>
      <c r="Q297" t="s">
        <v>70</v>
      </c>
      <c r="T297" t="s">
        <v>893</v>
      </c>
      <c r="U297" t="s">
        <v>893</v>
      </c>
      <c r="V297" t="s">
        <v>39</v>
      </c>
      <c r="W297" t="s">
        <v>40</v>
      </c>
      <c r="Y297">
        <v>2024</v>
      </c>
      <c r="Z297">
        <v>1</v>
      </c>
      <c r="AA297" t="s">
        <v>394</v>
      </c>
      <c r="AB297" t="s">
        <v>42</v>
      </c>
      <c r="AC297" s="1">
        <v>45323</v>
      </c>
    </row>
    <row r="298" spans="1:31" x14ac:dyDescent="0.25">
      <c r="A298">
        <v>2024</v>
      </c>
      <c r="B298">
        <v>2</v>
      </c>
      <c r="C298">
        <v>30</v>
      </c>
      <c r="D298">
        <v>11</v>
      </c>
      <c r="E298">
        <v>176</v>
      </c>
      <c r="G298">
        <v>5383779</v>
      </c>
      <c r="H298" t="s">
        <v>640</v>
      </c>
      <c r="I298" t="s">
        <v>641</v>
      </c>
      <c r="J298" t="s">
        <v>58</v>
      </c>
      <c r="K298">
        <f t="shared" si="21"/>
        <v>1700000</v>
      </c>
      <c r="L298">
        <v>111</v>
      </c>
      <c r="M298">
        <v>30</v>
      </c>
      <c r="N298" t="s">
        <v>35</v>
      </c>
      <c r="O298">
        <v>1700000</v>
      </c>
      <c r="P298">
        <v>1388333</v>
      </c>
      <c r="Q298" t="s">
        <v>65</v>
      </c>
      <c r="T298" t="s">
        <v>711</v>
      </c>
      <c r="U298" t="s">
        <v>711</v>
      </c>
      <c r="V298" t="s">
        <v>39</v>
      </c>
      <c r="W298" t="s">
        <v>40</v>
      </c>
      <c r="Y298">
        <v>2023</v>
      </c>
      <c r="Z298">
        <v>1</v>
      </c>
      <c r="AA298" t="s">
        <v>49</v>
      </c>
      <c r="AB298" t="s">
        <v>42</v>
      </c>
      <c r="AC298" s="1">
        <v>45200</v>
      </c>
    </row>
    <row r="299" spans="1:31" x14ac:dyDescent="0.25">
      <c r="A299">
        <v>2024</v>
      </c>
      <c r="B299">
        <v>2</v>
      </c>
      <c r="C299">
        <v>30</v>
      </c>
      <c r="D299">
        <v>11</v>
      </c>
      <c r="E299">
        <v>176</v>
      </c>
      <c r="G299">
        <v>5239600</v>
      </c>
      <c r="H299" t="s">
        <v>642</v>
      </c>
      <c r="I299" t="s">
        <v>643</v>
      </c>
      <c r="J299" t="s">
        <v>45</v>
      </c>
      <c r="K299">
        <f t="shared" si="21"/>
        <v>1900000</v>
      </c>
      <c r="L299">
        <v>144</v>
      </c>
      <c r="M299">
        <v>30</v>
      </c>
      <c r="N299" t="s">
        <v>35</v>
      </c>
      <c r="O299">
        <v>1900000</v>
      </c>
      <c r="P299">
        <f>O299</f>
        <v>1900000</v>
      </c>
      <c r="Q299" t="s">
        <v>46</v>
      </c>
      <c r="T299" t="s">
        <v>128</v>
      </c>
      <c r="U299" t="s">
        <v>128</v>
      </c>
      <c r="V299" t="s">
        <v>39</v>
      </c>
      <c r="W299" t="s">
        <v>40</v>
      </c>
      <c r="Y299">
        <v>2022</v>
      </c>
      <c r="Z299">
        <v>1</v>
      </c>
      <c r="AA299" t="s">
        <v>49</v>
      </c>
      <c r="AB299" t="s">
        <v>42</v>
      </c>
      <c r="AC299" s="1">
        <v>44564</v>
      </c>
    </row>
    <row r="300" spans="1:31" x14ac:dyDescent="0.25">
      <c r="A300">
        <v>2024</v>
      </c>
      <c r="B300">
        <v>2</v>
      </c>
      <c r="C300">
        <v>30</v>
      </c>
      <c r="D300">
        <v>11</v>
      </c>
      <c r="E300">
        <v>176</v>
      </c>
      <c r="G300">
        <v>6537945</v>
      </c>
      <c r="H300" t="s">
        <v>874</v>
      </c>
      <c r="I300" t="s">
        <v>875</v>
      </c>
      <c r="J300" t="s">
        <v>45</v>
      </c>
      <c r="K300">
        <v>1700000</v>
      </c>
      <c r="L300">
        <v>144</v>
      </c>
      <c r="M300">
        <v>30</v>
      </c>
      <c r="N300" t="s">
        <v>35</v>
      </c>
      <c r="O300">
        <v>1700000</v>
      </c>
      <c r="P300">
        <v>1700000</v>
      </c>
      <c r="Q300" t="s">
        <v>46</v>
      </c>
      <c r="T300" t="s">
        <v>876</v>
      </c>
      <c r="V300" t="s">
        <v>39</v>
      </c>
      <c r="W300" t="s">
        <v>40</v>
      </c>
      <c r="Y300">
        <v>2024</v>
      </c>
      <c r="Z300">
        <v>1</v>
      </c>
      <c r="AA300" t="s">
        <v>51</v>
      </c>
      <c r="AB300" t="s">
        <v>42</v>
      </c>
      <c r="AC300" s="1">
        <v>45323</v>
      </c>
    </row>
    <row r="301" spans="1:31" x14ac:dyDescent="0.25">
      <c r="A301">
        <v>2024</v>
      </c>
      <c r="B301">
        <v>2</v>
      </c>
      <c r="C301">
        <v>30</v>
      </c>
      <c r="D301">
        <v>11</v>
      </c>
      <c r="E301">
        <v>176</v>
      </c>
      <c r="G301">
        <v>4983384</v>
      </c>
      <c r="H301" t="s">
        <v>644</v>
      </c>
      <c r="I301" t="s">
        <v>645</v>
      </c>
      <c r="J301" t="s">
        <v>45</v>
      </c>
      <c r="K301">
        <f t="shared" si="21"/>
        <v>1900000</v>
      </c>
      <c r="L301">
        <v>144</v>
      </c>
      <c r="M301">
        <v>30</v>
      </c>
      <c r="N301" t="s">
        <v>35</v>
      </c>
      <c r="O301">
        <v>1900000</v>
      </c>
      <c r="P301">
        <f>O301</f>
        <v>1900000</v>
      </c>
      <c r="Q301" t="s">
        <v>46</v>
      </c>
      <c r="T301" t="s">
        <v>128</v>
      </c>
      <c r="U301" t="s">
        <v>128</v>
      </c>
      <c r="V301" t="s">
        <v>39</v>
      </c>
      <c r="W301" t="s">
        <v>40</v>
      </c>
      <c r="Y301">
        <v>2021</v>
      </c>
      <c r="Z301">
        <v>1</v>
      </c>
      <c r="AA301" t="s">
        <v>49</v>
      </c>
      <c r="AB301" t="s">
        <v>42</v>
      </c>
      <c r="AC301" s="1">
        <v>44564</v>
      </c>
    </row>
    <row r="302" spans="1:31" x14ac:dyDescent="0.25">
      <c r="A302">
        <v>2024</v>
      </c>
      <c r="B302">
        <v>2</v>
      </c>
      <c r="C302">
        <v>30</v>
      </c>
      <c r="D302">
        <v>11</v>
      </c>
      <c r="E302">
        <v>176</v>
      </c>
      <c r="G302">
        <v>5630921</v>
      </c>
      <c r="H302" t="s">
        <v>646</v>
      </c>
      <c r="I302" t="s">
        <v>647</v>
      </c>
      <c r="J302" t="s">
        <v>58</v>
      </c>
      <c r="K302">
        <v>0</v>
      </c>
      <c r="L302">
        <v>111</v>
      </c>
      <c r="M302">
        <v>30</v>
      </c>
      <c r="N302" t="s">
        <v>35</v>
      </c>
      <c r="O302">
        <v>0</v>
      </c>
      <c r="P302">
        <v>0</v>
      </c>
      <c r="Q302" t="s">
        <v>65</v>
      </c>
      <c r="R302" t="s">
        <v>742</v>
      </c>
      <c r="T302" t="s">
        <v>648</v>
      </c>
      <c r="U302" t="s">
        <v>648</v>
      </c>
      <c r="V302" t="s">
        <v>174</v>
      </c>
      <c r="W302" t="s">
        <v>40</v>
      </c>
      <c r="Y302">
        <v>2017</v>
      </c>
      <c r="Z302">
        <v>1</v>
      </c>
      <c r="AA302" t="s">
        <v>649</v>
      </c>
      <c r="AB302" t="s">
        <v>42</v>
      </c>
      <c r="AC302" s="1">
        <v>43102</v>
      </c>
      <c r="AD302" t="s">
        <v>772</v>
      </c>
    </row>
    <row r="303" spans="1:31" x14ac:dyDescent="0.25">
      <c r="A303">
        <v>2024</v>
      </c>
      <c r="B303">
        <v>2</v>
      </c>
      <c r="C303">
        <v>30</v>
      </c>
      <c r="D303">
        <v>11</v>
      </c>
      <c r="E303">
        <v>176</v>
      </c>
      <c r="G303">
        <v>6005684</v>
      </c>
      <c r="H303" t="s">
        <v>650</v>
      </c>
      <c r="I303" t="s">
        <v>651</v>
      </c>
      <c r="J303" t="s">
        <v>45</v>
      </c>
      <c r="K303">
        <f t="shared" si="21"/>
        <v>1650000</v>
      </c>
      <c r="L303">
        <v>144</v>
      </c>
      <c r="M303">
        <v>30</v>
      </c>
      <c r="N303" t="s">
        <v>35</v>
      </c>
      <c r="O303">
        <v>1650000</v>
      </c>
      <c r="P303">
        <f>O303</f>
        <v>1650000</v>
      </c>
      <c r="Q303" t="s">
        <v>46</v>
      </c>
      <c r="T303" t="s">
        <v>102</v>
      </c>
      <c r="U303" t="s">
        <v>102</v>
      </c>
      <c r="V303" t="s">
        <v>39</v>
      </c>
      <c r="W303" t="s">
        <v>40</v>
      </c>
      <c r="Y303">
        <v>2023</v>
      </c>
      <c r="Z303">
        <v>1</v>
      </c>
      <c r="AA303" t="s">
        <v>49</v>
      </c>
      <c r="AB303" t="s">
        <v>42</v>
      </c>
      <c r="AC303" s="1">
        <v>45017</v>
      </c>
    </row>
    <row r="304" spans="1:31" x14ac:dyDescent="0.25">
      <c r="A304">
        <v>2024</v>
      </c>
      <c r="B304">
        <v>2</v>
      </c>
      <c r="C304">
        <v>30</v>
      </c>
      <c r="D304">
        <v>11</v>
      </c>
      <c r="E304">
        <v>176</v>
      </c>
      <c r="G304">
        <v>2921698</v>
      </c>
      <c r="H304" t="s">
        <v>652</v>
      </c>
      <c r="I304" t="s">
        <v>653</v>
      </c>
      <c r="J304" t="s">
        <v>45</v>
      </c>
      <c r="K304">
        <f t="shared" si="21"/>
        <v>1900000</v>
      </c>
      <c r="L304">
        <v>144</v>
      </c>
      <c r="M304">
        <v>30</v>
      </c>
      <c r="N304" t="s">
        <v>35</v>
      </c>
      <c r="O304">
        <v>1900000</v>
      </c>
      <c r="P304">
        <f>O304</f>
        <v>1900000</v>
      </c>
      <c r="Q304" t="s">
        <v>46</v>
      </c>
      <c r="T304" t="s">
        <v>715</v>
      </c>
      <c r="U304" t="s">
        <v>715</v>
      </c>
      <c r="V304" t="s">
        <v>39</v>
      </c>
      <c r="W304" t="s">
        <v>40</v>
      </c>
      <c r="Y304">
        <v>2022</v>
      </c>
      <c r="Z304">
        <v>1</v>
      </c>
      <c r="AA304" t="s">
        <v>49</v>
      </c>
      <c r="AB304" t="s">
        <v>42</v>
      </c>
      <c r="AC304" s="1">
        <v>44564</v>
      </c>
    </row>
    <row r="305" spans="1:31" x14ac:dyDescent="0.25">
      <c r="A305">
        <v>2024</v>
      </c>
      <c r="B305">
        <v>2</v>
      </c>
      <c r="C305">
        <v>30</v>
      </c>
      <c r="D305">
        <v>11</v>
      </c>
      <c r="E305">
        <v>176</v>
      </c>
      <c r="G305">
        <v>1551213</v>
      </c>
      <c r="H305" t="s">
        <v>654</v>
      </c>
      <c r="I305" t="s">
        <v>655</v>
      </c>
      <c r="J305" t="s">
        <v>58</v>
      </c>
      <c r="K305">
        <f t="shared" si="21"/>
        <v>2500000</v>
      </c>
      <c r="L305">
        <v>111</v>
      </c>
      <c r="M305">
        <v>30</v>
      </c>
      <c r="N305" t="s">
        <v>35</v>
      </c>
      <c r="O305">
        <v>2500000</v>
      </c>
      <c r="P305">
        <v>2250000</v>
      </c>
      <c r="Q305" t="s">
        <v>65</v>
      </c>
      <c r="T305" t="s">
        <v>47</v>
      </c>
      <c r="U305" t="s">
        <v>656</v>
      </c>
      <c r="V305" t="s">
        <v>39</v>
      </c>
      <c r="W305" t="s">
        <v>40</v>
      </c>
      <c r="Y305">
        <v>2007</v>
      </c>
      <c r="Z305">
        <v>1</v>
      </c>
      <c r="AA305" t="s">
        <v>155</v>
      </c>
      <c r="AB305" t="s">
        <v>42</v>
      </c>
      <c r="AC305" s="1">
        <v>39084</v>
      </c>
      <c r="AE305" t="s">
        <v>50</v>
      </c>
    </row>
    <row r="306" spans="1:31" x14ac:dyDescent="0.25">
      <c r="A306">
        <v>2024</v>
      </c>
      <c r="B306">
        <v>2</v>
      </c>
      <c r="C306">
        <v>30</v>
      </c>
      <c r="D306">
        <v>11</v>
      </c>
      <c r="E306">
        <v>176</v>
      </c>
      <c r="G306" s="4">
        <v>1873126</v>
      </c>
      <c r="H306" s="4" t="s">
        <v>657</v>
      </c>
      <c r="I306" s="4" t="s">
        <v>658</v>
      </c>
      <c r="J306" t="s">
        <v>34</v>
      </c>
      <c r="K306">
        <f t="shared" si="21"/>
        <v>0</v>
      </c>
      <c r="L306">
        <v>133</v>
      </c>
      <c r="M306">
        <v>30</v>
      </c>
      <c r="N306" t="s">
        <v>35</v>
      </c>
      <c r="O306">
        <v>0</v>
      </c>
      <c r="P306">
        <f t="shared" ref="P306:P318" si="22">O306</f>
        <v>0</v>
      </c>
      <c r="R306" t="s">
        <v>36</v>
      </c>
      <c r="S306" t="s">
        <v>659</v>
      </c>
      <c r="T306" t="s">
        <v>525</v>
      </c>
      <c r="U306" t="s">
        <v>660</v>
      </c>
      <c r="V306" t="s">
        <v>39</v>
      </c>
      <c r="W306" t="s">
        <v>40</v>
      </c>
      <c r="Y306">
        <v>2023</v>
      </c>
      <c r="Z306">
        <v>1</v>
      </c>
      <c r="AA306" t="s">
        <v>100</v>
      </c>
      <c r="AB306" t="s">
        <v>42</v>
      </c>
      <c r="AC306" s="1">
        <v>45236</v>
      </c>
      <c r="AD306" t="s">
        <v>757</v>
      </c>
    </row>
    <row r="307" spans="1:31" x14ac:dyDescent="0.25">
      <c r="A307">
        <v>2024</v>
      </c>
      <c r="B307">
        <v>2</v>
      </c>
      <c r="C307">
        <v>30</v>
      </c>
      <c r="D307">
        <v>11</v>
      </c>
      <c r="E307">
        <v>176</v>
      </c>
      <c r="G307">
        <v>5630004</v>
      </c>
      <c r="H307" t="s">
        <v>661</v>
      </c>
      <c r="I307" t="s">
        <v>662</v>
      </c>
      <c r="J307" t="s">
        <v>45</v>
      </c>
      <c r="K307">
        <f t="shared" si="21"/>
        <v>1000000</v>
      </c>
      <c r="L307">
        <v>144</v>
      </c>
      <c r="M307">
        <v>30</v>
      </c>
      <c r="N307" t="s">
        <v>35</v>
      </c>
      <c r="O307">
        <v>1000000</v>
      </c>
      <c r="P307">
        <f t="shared" si="22"/>
        <v>1000000</v>
      </c>
      <c r="Q307" t="s">
        <v>46</v>
      </c>
      <c r="T307" t="s">
        <v>711</v>
      </c>
      <c r="U307" t="s">
        <v>711</v>
      </c>
      <c r="V307" t="s">
        <v>39</v>
      </c>
      <c r="W307" t="s">
        <v>40</v>
      </c>
      <c r="Y307">
        <v>2022</v>
      </c>
      <c r="Z307">
        <v>1</v>
      </c>
      <c r="AA307" t="s">
        <v>49</v>
      </c>
      <c r="AB307" t="s">
        <v>42</v>
      </c>
      <c r="AC307" s="1">
        <v>44652</v>
      </c>
    </row>
    <row r="308" spans="1:31" x14ac:dyDescent="0.25">
      <c r="A308">
        <v>2024</v>
      </c>
      <c r="B308">
        <v>2</v>
      </c>
      <c r="C308">
        <v>30</v>
      </c>
      <c r="D308">
        <v>11</v>
      </c>
      <c r="E308">
        <v>176</v>
      </c>
      <c r="G308">
        <v>5020957</v>
      </c>
      <c r="H308" t="s">
        <v>663</v>
      </c>
      <c r="I308" t="s">
        <v>664</v>
      </c>
      <c r="J308" t="s">
        <v>45</v>
      </c>
      <c r="K308">
        <f t="shared" si="21"/>
        <v>1900000</v>
      </c>
      <c r="L308">
        <v>144</v>
      </c>
      <c r="M308">
        <v>30</v>
      </c>
      <c r="N308" t="s">
        <v>35</v>
      </c>
      <c r="O308">
        <v>1900000</v>
      </c>
      <c r="P308">
        <f t="shared" si="22"/>
        <v>1900000</v>
      </c>
      <c r="Q308" t="s">
        <v>46</v>
      </c>
      <c r="T308" t="s">
        <v>128</v>
      </c>
      <c r="U308" t="s">
        <v>128</v>
      </c>
      <c r="V308" t="s">
        <v>39</v>
      </c>
      <c r="W308" t="s">
        <v>40</v>
      </c>
      <c r="Y308">
        <v>2023</v>
      </c>
      <c r="Z308">
        <v>1</v>
      </c>
      <c r="AA308" t="s">
        <v>49</v>
      </c>
      <c r="AB308" t="s">
        <v>42</v>
      </c>
      <c r="AC308" s="1">
        <v>45017</v>
      </c>
    </row>
    <row r="309" spans="1:31" x14ac:dyDescent="0.25">
      <c r="A309">
        <v>2024</v>
      </c>
      <c r="B309">
        <v>2</v>
      </c>
      <c r="C309">
        <v>30</v>
      </c>
      <c r="D309">
        <v>11</v>
      </c>
      <c r="E309">
        <v>176</v>
      </c>
      <c r="G309">
        <v>3668954</v>
      </c>
      <c r="H309" t="s">
        <v>665</v>
      </c>
      <c r="I309" t="s">
        <v>666</v>
      </c>
      <c r="J309" t="s">
        <v>45</v>
      </c>
      <c r="K309">
        <f t="shared" si="21"/>
        <v>2500000</v>
      </c>
      <c r="L309">
        <v>144</v>
      </c>
      <c r="M309">
        <v>30</v>
      </c>
      <c r="N309" t="s">
        <v>35</v>
      </c>
      <c r="O309">
        <v>2500000</v>
      </c>
      <c r="P309">
        <f t="shared" si="22"/>
        <v>2500000</v>
      </c>
      <c r="Q309" t="s">
        <v>46</v>
      </c>
      <c r="R309" t="s">
        <v>742</v>
      </c>
      <c r="T309" t="s">
        <v>47</v>
      </c>
      <c r="U309" t="s">
        <v>667</v>
      </c>
      <c r="V309" t="s">
        <v>39</v>
      </c>
      <c r="W309" t="s">
        <v>40</v>
      </c>
      <c r="Y309">
        <v>2022</v>
      </c>
      <c r="Z309">
        <v>1</v>
      </c>
      <c r="AA309" t="s">
        <v>46</v>
      </c>
      <c r="AB309" t="s">
        <v>42</v>
      </c>
      <c r="AC309" s="1">
        <v>44713</v>
      </c>
      <c r="AD309" t="s">
        <v>774</v>
      </c>
      <c r="AE309" t="s">
        <v>50</v>
      </c>
    </row>
    <row r="310" spans="1:31" x14ac:dyDescent="0.25">
      <c r="A310">
        <v>2024</v>
      </c>
      <c r="B310">
        <v>2</v>
      </c>
      <c r="C310">
        <v>30</v>
      </c>
      <c r="D310">
        <v>11</v>
      </c>
      <c r="E310">
        <v>176</v>
      </c>
      <c r="G310" s="4">
        <v>2061703</v>
      </c>
      <c r="H310" s="4" t="s">
        <v>529</v>
      </c>
      <c r="I310" s="4" t="s">
        <v>668</v>
      </c>
      <c r="J310" t="s">
        <v>34</v>
      </c>
      <c r="K310">
        <f t="shared" si="21"/>
        <v>0</v>
      </c>
      <c r="L310">
        <v>133</v>
      </c>
      <c r="M310">
        <v>30</v>
      </c>
      <c r="N310" t="s">
        <v>35</v>
      </c>
      <c r="O310">
        <v>0</v>
      </c>
      <c r="P310">
        <f t="shared" si="22"/>
        <v>0</v>
      </c>
      <c r="R310" t="s">
        <v>36</v>
      </c>
      <c r="S310" t="s">
        <v>659</v>
      </c>
      <c r="T310" t="s">
        <v>54</v>
      </c>
      <c r="U310" t="s">
        <v>669</v>
      </c>
      <c r="V310" t="s">
        <v>39</v>
      </c>
      <c r="W310" t="s">
        <v>40</v>
      </c>
      <c r="Y310">
        <v>2023</v>
      </c>
      <c r="Z310">
        <v>1</v>
      </c>
      <c r="AA310" t="s">
        <v>49</v>
      </c>
      <c r="AB310" t="s">
        <v>42</v>
      </c>
      <c r="AC310" s="1">
        <v>45052</v>
      </c>
      <c r="AD310" t="s">
        <v>758</v>
      </c>
    </row>
    <row r="311" spans="1:31" x14ac:dyDescent="0.25">
      <c r="A311">
        <v>2024</v>
      </c>
      <c r="B311">
        <v>2</v>
      </c>
      <c r="C311">
        <v>30</v>
      </c>
      <c r="D311">
        <v>11</v>
      </c>
      <c r="E311">
        <v>176</v>
      </c>
      <c r="G311" s="4">
        <v>4952732</v>
      </c>
      <c r="H311" s="4" t="s">
        <v>767</v>
      </c>
      <c r="I311" s="4" t="s">
        <v>768</v>
      </c>
      <c r="J311" t="s">
        <v>34</v>
      </c>
      <c r="K311">
        <f t="shared" si="21"/>
        <v>0</v>
      </c>
      <c r="L311">
        <v>133</v>
      </c>
      <c r="M311">
        <v>30</v>
      </c>
      <c r="N311" t="s">
        <v>35</v>
      </c>
      <c r="O311">
        <v>0</v>
      </c>
      <c r="P311">
        <f t="shared" si="22"/>
        <v>0</v>
      </c>
      <c r="R311" t="s">
        <v>36</v>
      </c>
      <c r="S311" t="s">
        <v>765</v>
      </c>
      <c r="T311" t="s">
        <v>86</v>
      </c>
      <c r="U311" t="s">
        <v>766</v>
      </c>
      <c r="V311" t="s">
        <v>39</v>
      </c>
      <c r="W311" t="s">
        <v>40</v>
      </c>
      <c r="Y311">
        <v>2024</v>
      </c>
      <c r="Z311">
        <v>1</v>
      </c>
      <c r="AA311" t="s">
        <v>459</v>
      </c>
      <c r="AB311" t="s">
        <v>42</v>
      </c>
      <c r="AC311" s="1">
        <v>45294</v>
      </c>
      <c r="AD311" t="s">
        <v>769</v>
      </c>
    </row>
    <row r="312" spans="1:31" x14ac:dyDescent="0.25">
      <c r="A312">
        <v>2024</v>
      </c>
      <c r="B312">
        <v>2</v>
      </c>
      <c r="C312">
        <v>30</v>
      </c>
      <c r="D312">
        <v>11</v>
      </c>
      <c r="E312">
        <v>176</v>
      </c>
      <c r="G312">
        <v>2189958</v>
      </c>
      <c r="H312" t="s">
        <v>670</v>
      </c>
      <c r="I312" t="s">
        <v>671</v>
      </c>
      <c r="J312" t="s">
        <v>45</v>
      </c>
      <c r="K312">
        <f t="shared" si="21"/>
        <v>1650000</v>
      </c>
      <c r="L312">
        <v>144</v>
      </c>
      <c r="M312">
        <v>30</v>
      </c>
      <c r="N312" t="s">
        <v>35</v>
      </c>
      <c r="O312">
        <v>1650000</v>
      </c>
      <c r="P312">
        <f t="shared" si="22"/>
        <v>1650000</v>
      </c>
      <c r="Q312" t="s">
        <v>46</v>
      </c>
      <c r="T312" t="s">
        <v>712</v>
      </c>
      <c r="U312" t="s">
        <v>712</v>
      </c>
      <c r="V312" t="s">
        <v>39</v>
      </c>
      <c r="W312" t="s">
        <v>40</v>
      </c>
      <c r="Y312">
        <v>2020</v>
      </c>
      <c r="Z312">
        <v>1</v>
      </c>
      <c r="AA312" t="s">
        <v>49</v>
      </c>
      <c r="AB312" t="s">
        <v>42</v>
      </c>
      <c r="AC312" s="1">
        <v>44564</v>
      </c>
    </row>
    <row r="313" spans="1:31" x14ac:dyDescent="0.25">
      <c r="A313">
        <v>2024</v>
      </c>
      <c r="B313">
        <v>2</v>
      </c>
      <c r="C313">
        <v>30</v>
      </c>
      <c r="D313">
        <v>11</v>
      </c>
      <c r="E313">
        <v>176</v>
      </c>
      <c r="G313">
        <v>959898</v>
      </c>
      <c r="H313" t="s">
        <v>672</v>
      </c>
      <c r="I313" t="s">
        <v>673</v>
      </c>
      <c r="J313" t="s">
        <v>45</v>
      </c>
      <c r="K313">
        <f t="shared" si="21"/>
        <v>1600000</v>
      </c>
      <c r="L313">
        <v>144</v>
      </c>
      <c r="M313">
        <v>30</v>
      </c>
      <c r="N313" t="s">
        <v>35</v>
      </c>
      <c r="O313">
        <v>1600000</v>
      </c>
      <c r="P313">
        <f t="shared" si="22"/>
        <v>1600000</v>
      </c>
      <c r="Q313" t="s">
        <v>46</v>
      </c>
      <c r="T313" t="s">
        <v>674</v>
      </c>
      <c r="U313" t="s">
        <v>674</v>
      </c>
      <c r="V313" t="s">
        <v>39</v>
      </c>
      <c r="W313" t="s">
        <v>40</v>
      </c>
      <c r="Y313">
        <v>2022</v>
      </c>
      <c r="Z313">
        <v>1</v>
      </c>
      <c r="AA313" t="s">
        <v>49</v>
      </c>
      <c r="AB313" t="s">
        <v>42</v>
      </c>
      <c r="AC313" s="1">
        <v>44564</v>
      </c>
    </row>
    <row r="314" spans="1:31" x14ac:dyDescent="0.25">
      <c r="A314">
        <v>2024</v>
      </c>
      <c r="B314">
        <v>2</v>
      </c>
      <c r="C314">
        <v>30</v>
      </c>
      <c r="D314">
        <v>11</v>
      </c>
      <c r="E314">
        <v>176</v>
      </c>
      <c r="G314">
        <v>6166685</v>
      </c>
      <c r="H314" t="s">
        <v>675</v>
      </c>
      <c r="I314" t="s">
        <v>676</v>
      </c>
      <c r="J314" t="s">
        <v>45</v>
      </c>
      <c r="K314">
        <f t="shared" si="21"/>
        <v>1800000</v>
      </c>
      <c r="L314">
        <v>144</v>
      </c>
      <c r="M314">
        <v>30</v>
      </c>
      <c r="N314" t="s">
        <v>35</v>
      </c>
      <c r="O314">
        <v>1800000</v>
      </c>
      <c r="P314">
        <f t="shared" si="22"/>
        <v>1800000</v>
      </c>
      <c r="Q314" t="s">
        <v>46</v>
      </c>
      <c r="T314" t="s">
        <v>558</v>
      </c>
      <c r="U314" t="s">
        <v>558</v>
      </c>
      <c r="V314" t="s">
        <v>39</v>
      </c>
      <c r="W314" t="s">
        <v>40</v>
      </c>
      <c r="Y314">
        <v>2022</v>
      </c>
      <c r="Z314">
        <v>1</v>
      </c>
      <c r="AA314" t="s">
        <v>51</v>
      </c>
      <c r="AB314" t="s">
        <v>42</v>
      </c>
      <c r="AC314" s="1">
        <v>44564</v>
      </c>
    </row>
    <row r="315" spans="1:31" x14ac:dyDescent="0.25">
      <c r="A315">
        <v>2024</v>
      </c>
      <c r="B315">
        <v>2</v>
      </c>
      <c r="C315">
        <v>30</v>
      </c>
      <c r="D315">
        <v>11</v>
      </c>
      <c r="E315">
        <v>176</v>
      </c>
      <c r="G315">
        <v>2098378</v>
      </c>
      <c r="H315" t="s">
        <v>877</v>
      </c>
      <c r="I315" t="s">
        <v>878</v>
      </c>
      <c r="J315" t="s">
        <v>45</v>
      </c>
      <c r="K315">
        <v>1800000</v>
      </c>
      <c r="L315">
        <v>144</v>
      </c>
      <c r="M315">
        <v>30</v>
      </c>
      <c r="N315" t="s">
        <v>35</v>
      </c>
      <c r="O315">
        <v>1800000</v>
      </c>
      <c r="P315">
        <v>1800000</v>
      </c>
      <c r="Q315" t="s">
        <v>46</v>
      </c>
      <c r="T315" t="s">
        <v>82</v>
      </c>
      <c r="U315" t="s">
        <v>82</v>
      </c>
      <c r="V315" t="s">
        <v>39</v>
      </c>
      <c r="W315" t="s">
        <v>40</v>
      </c>
      <c r="Y315">
        <v>2024</v>
      </c>
      <c r="Z315">
        <v>1</v>
      </c>
      <c r="AA315" t="s">
        <v>49</v>
      </c>
      <c r="AB315" t="s">
        <v>42</v>
      </c>
      <c r="AC315" s="1">
        <v>45323</v>
      </c>
    </row>
    <row r="316" spans="1:31" x14ac:dyDescent="0.25">
      <c r="A316">
        <v>2024</v>
      </c>
      <c r="B316">
        <v>2</v>
      </c>
      <c r="C316">
        <v>30</v>
      </c>
      <c r="D316">
        <v>11</v>
      </c>
      <c r="E316">
        <v>176</v>
      </c>
      <c r="G316">
        <v>5591326</v>
      </c>
      <c r="H316" t="s">
        <v>879</v>
      </c>
      <c r="I316" t="s">
        <v>880</v>
      </c>
      <c r="J316" t="s">
        <v>45</v>
      </c>
      <c r="K316">
        <v>1700000</v>
      </c>
      <c r="L316">
        <v>144</v>
      </c>
      <c r="M316">
        <v>30</v>
      </c>
      <c r="N316" t="s">
        <v>35</v>
      </c>
      <c r="O316">
        <v>1700000</v>
      </c>
      <c r="P316">
        <v>1545455</v>
      </c>
      <c r="Q316" t="s">
        <v>46</v>
      </c>
      <c r="T316" t="s">
        <v>881</v>
      </c>
      <c r="U316" t="s">
        <v>881</v>
      </c>
      <c r="V316" t="s">
        <v>39</v>
      </c>
      <c r="W316" t="s">
        <v>40</v>
      </c>
      <c r="Y316">
        <v>2024</v>
      </c>
      <c r="Z316">
        <v>1</v>
      </c>
      <c r="AA316" t="s">
        <v>49</v>
      </c>
      <c r="AB316" t="s">
        <v>42</v>
      </c>
      <c r="AC316" s="1">
        <v>45323</v>
      </c>
    </row>
    <row r="317" spans="1:31" x14ac:dyDescent="0.25">
      <c r="A317">
        <v>2024</v>
      </c>
      <c r="B317">
        <v>2</v>
      </c>
      <c r="C317">
        <v>30</v>
      </c>
      <c r="D317">
        <v>11</v>
      </c>
      <c r="E317">
        <v>176</v>
      </c>
      <c r="G317">
        <v>2125906</v>
      </c>
      <c r="H317" t="s">
        <v>677</v>
      </c>
      <c r="I317" t="s">
        <v>678</v>
      </c>
      <c r="J317" t="s">
        <v>45</v>
      </c>
      <c r="K317">
        <f t="shared" si="21"/>
        <v>1650000</v>
      </c>
      <c r="L317">
        <v>144</v>
      </c>
      <c r="M317">
        <v>30</v>
      </c>
      <c r="N317" t="s">
        <v>35</v>
      </c>
      <c r="O317">
        <v>1650000</v>
      </c>
      <c r="P317">
        <f t="shared" si="22"/>
        <v>1650000</v>
      </c>
      <c r="Q317" t="s">
        <v>46</v>
      </c>
      <c r="T317" t="s">
        <v>102</v>
      </c>
      <c r="U317" t="s">
        <v>102</v>
      </c>
      <c r="V317" t="s">
        <v>39</v>
      </c>
      <c r="W317" t="s">
        <v>40</v>
      </c>
      <c r="Y317">
        <v>2022</v>
      </c>
      <c r="Z317">
        <v>1</v>
      </c>
      <c r="AA317" t="s">
        <v>49</v>
      </c>
      <c r="AB317" t="s">
        <v>42</v>
      </c>
      <c r="AC317" s="1">
        <v>44564</v>
      </c>
    </row>
    <row r="318" spans="1:31" x14ac:dyDescent="0.25">
      <c r="A318">
        <v>2024</v>
      </c>
      <c r="B318">
        <v>2</v>
      </c>
      <c r="C318">
        <v>30</v>
      </c>
      <c r="D318">
        <v>11</v>
      </c>
      <c r="E318">
        <v>176</v>
      </c>
      <c r="G318">
        <v>1980327</v>
      </c>
      <c r="H318" t="s">
        <v>679</v>
      </c>
      <c r="I318" t="s">
        <v>680</v>
      </c>
      <c r="J318" t="s">
        <v>45</v>
      </c>
      <c r="K318">
        <f t="shared" si="21"/>
        <v>1650000</v>
      </c>
      <c r="L318">
        <v>144</v>
      </c>
      <c r="M318">
        <v>30</v>
      </c>
      <c r="N318" t="s">
        <v>35</v>
      </c>
      <c r="O318">
        <v>1650000</v>
      </c>
      <c r="P318">
        <f t="shared" si="22"/>
        <v>1650000</v>
      </c>
      <c r="Q318" t="s">
        <v>46</v>
      </c>
      <c r="T318" t="s">
        <v>105</v>
      </c>
      <c r="U318" t="s">
        <v>105</v>
      </c>
      <c r="V318" t="s">
        <v>39</v>
      </c>
      <c r="W318" t="s">
        <v>40</v>
      </c>
      <c r="Y318">
        <v>2022</v>
      </c>
      <c r="Z318">
        <v>1</v>
      </c>
      <c r="AA318" t="s">
        <v>49</v>
      </c>
      <c r="AB318" t="s">
        <v>42</v>
      </c>
      <c r="AC318" s="1">
        <v>44564</v>
      </c>
    </row>
    <row r="319" spans="1:31" x14ac:dyDescent="0.25">
      <c r="A319">
        <v>2024</v>
      </c>
      <c r="B319">
        <v>2</v>
      </c>
      <c r="C319">
        <v>30</v>
      </c>
      <c r="D319">
        <v>11</v>
      </c>
      <c r="E319">
        <v>176</v>
      </c>
      <c r="G319">
        <v>2241945</v>
      </c>
      <c r="H319" t="s">
        <v>681</v>
      </c>
      <c r="I319" t="s">
        <v>682</v>
      </c>
      <c r="J319" t="s">
        <v>58</v>
      </c>
      <c r="K319">
        <f t="shared" si="21"/>
        <v>2000000</v>
      </c>
      <c r="L319">
        <v>111</v>
      </c>
      <c r="M319">
        <v>30</v>
      </c>
      <c r="N319" t="s">
        <v>35</v>
      </c>
      <c r="O319">
        <v>2000000</v>
      </c>
      <c r="P319">
        <v>1800000</v>
      </c>
      <c r="Q319" t="s">
        <v>65</v>
      </c>
      <c r="T319" t="s">
        <v>362</v>
      </c>
      <c r="U319" t="s">
        <v>362</v>
      </c>
      <c r="V319" t="s">
        <v>39</v>
      </c>
      <c r="W319" t="s">
        <v>40</v>
      </c>
      <c r="Y319">
        <v>2006</v>
      </c>
      <c r="Z319">
        <v>1</v>
      </c>
      <c r="AA319" t="s">
        <v>155</v>
      </c>
      <c r="AB319" t="s">
        <v>42</v>
      </c>
      <c r="AC319" s="1">
        <v>39053</v>
      </c>
    </row>
    <row r="320" spans="1:31" x14ac:dyDescent="0.25">
      <c r="A320">
        <v>2024</v>
      </c>
      <c r="B320">
        <v>2</v>
      </c>
      <c r="C320">
        <v>30</v>
      </c>
      <c r="D320">
        <v>11</v>
      </c>
      <c r="E320">
        <v>176</v>
      </c>
      <c r="G320">
        <v>3318225</v>
      </c>
      <c r="H320" t="s">
        <v>882</v>
      </c>
      <c r="I320" t="s">
        <v>883</v>
      </c>
      <c r="J320" t="s">
        <v>45</v>
      </c>
      <c r="K320">
        <v>2500000</v>
      </c>
      <c r="L320">
        <v>144</v>
      </c>
      <c r="M320">
        <v>30</v>
      </c>
      <c r="N320" t="s">
        <v>35</v>
      </c>
      <c r="O320">
        <v>2500000</v>
      </c>
      <c r="P320">
        <v>2500000</v>
      </c>
      <c r="Q320" t="s">
        <v>46</v>
      </c>
      <c r="T320" t="s">
        <v>47</v>
      </c>
      <c r="U320" t="s">
        <v>884</v>
      </c>
      <c r="V320" t="s">
        <v>39</v>
      </c>
      <c r="W320" t="s">
        <v>40</v>
      </c>
      <c r="Y320">
        <v>2024</v>
      </c>
      <c r="Z320">
        <v>1</v>
      </c>
      <c r="AA320" t="s">
        <v>46</v>
      </c>
      <c r="AB320" t="s">
        <v>42</v>
      </c>
      <c r="AC320" s="1">
        <v>45323</v>
      </c>
      <c r="AE320" t="s">
        <v>50</v>
      </c>
    </row>
    <row r="321" spans="1:31" x14ac:dyDescent="0.25">
      <c r="A321">
        <v>2024</v>
      </c>
      <c r="B321">
        <v>2</v>
      </c>
      <c r="C321">
        <v>30</v>
      </c>
      <c r="D321">
        <v>11</v>
      </c>
      <c r="E321">
        <v>176</v>
      </c>
      <c r="G321">
        <v>3784368</v>
      </c>
      <c r="H321" t="s">
        <v>885</v>
      </c>
      <c r="I321" t="s">
        <v>886</v>
      </c>
      <c r="J321" t="s">
        <v>45</v>
      </c>
      <c r="K321">
        <v>1500000</v>
      </c>
      <c r="L321">
        <v>144</v>
      </c>
      <c r="M321">
        <v>30</v>
      </c>
      <c r="N321" t="s">
        <v>35</v>
      </c>
      <c r="O321">
        <v>1500000</v>
      </c>
      <c r="P321">
        <v>1500000</v>
      </c>
      <c r="Q321" t="s">
        <v>46</v>
      </c>
      <c r="T321" t="s">
        <v>887</v>
      </c>
      <c r="U321" t="s">
        <v>887</v>
      </c>
      <c r="V321" t="s">
        <v>39</v>
      </c>
      <c r="W321" t="s">
        <v>40</v>
      </c>
      <c r="Y321">
        <v>2024</v>
      </c>
      <c r="Z321">
        <v>1</v>
      </c>
      <c r="AA321" t="s">
        <v>73</v>
      </c>
      <c r="AB321" t="s">
        <v>42</v>
      </c>
      <c r="AC321" s="1">
        <v>45323</v>
      </c>
    </row>
    <row r="322" spans="1:31" x14ac:dyDescent="0.25">
      <c r="A322">
        <v>2024</v>
      </c>
      <c r="B322">
        <v>2</v>
      </c>
      <c r="C322">
        <v>30</v>
      </c>
      <c r="D322">
        <v>11</v>
      </c>
      <c r="E322">
        <v>176</v>
      </c>
      <c r="G322">
        <v>6222594</v>
      </c>
      <c r="H322" t="s">
        <v>683</v>
      </c>
      <c r="I322" t="s">
        <v>684</v>
      </c>
      <c r="J322" t="s">
        <v>45</v>
      </c>
      <c r="K322">
        <v>1650000</v>
      </c>
      <c r="L322">
        <v>144</v>
      </c>
      <c r="M322">
        <v>30</v>
      </c>
      <c r="N322" t="s">
        <v>35</v>
      </c>
      <c r="O322">
        <v>1650000</v>
      </c>
      <c r="P322">
        <v>1650000</v>
      </c>
      <c r="Q322" t="s">
        <v>46</v>
      </c>
      <c r="T322" t="s">
        <v>888</v>
      </c>
      <c r="U322" t="s">
        <v>888</v>
      </c>
      <c r="V322" t="s">
        <v>39</v>
      </c>
      <c r="W322" t="s">
        <v>40</v>
      </c>
      <c r="Y322">
        <v>2024</v>
      </c>
      <c r="Z322">
        <v>1</v>
      </c>
      <c r="AA322" t="s">
        <v>51</v>
      </c>
      <c r="AB322" t="s">
        <v>42</v>
      </c>
      <c r="AC322" s="1">
        <v>45323</v>
      </c>
    </row>
    <row r="323" spans="1:31" x14ac:dyDescent="0.25">
      <c r="A323">
        <v>2024</v>
      </c>
      <c r="B323">
        <v>2</v>
      </c>
      <c r="C323">
        <v>30</v>
      </c>
      <c r="D323">
        <v>11</v>
      </c>
      <c r="E323">
        <v>176</v>
      </c>
      <c r="G323">
        <v>5711196</v>
      </c>
      <c r="H323" t="s">
        <v>889</v>
      </c>
      <c r="I323" t="s">
        <v>890</v>
      </c>
      <c r="J323" t="s">
        <v>45</v>
      </c>
      <c r="K323">
        <v>1500000</v>
      </c>
      <c r="L323">
        <v>144</v>
      </c>
      <c r="M323">
        <v>30</v>
      </c>
      <c r="N323" t="s">
        <v>35</v>
      </c>
      <c r="O323">
        <v>1500000</v>
      </c>
      <c r="P323">
        <f>O323</f>
        <v>1500000</v>
      </c>
      <c r="Q323" t="s">
        <v>46</v>
      </c>
      <c r="T323" t="s">
        <v>105</v>
      </c>
      <c r="U323" t="s">
        <v>105</v>
      </c>
      <c r="V323" t="s">
        <v>39</v>
      </c>
      <c r="W323" t="s">
        <v>40</v>
      </c>
      <c r="Y323">
        <v>2024</v>
      </c>
      <c r="Z323">
        <v>1</v>
      </c>
      <c r="AA323" t="s">
        <v>51</v>
      </c>
      <c r="AB323" t="s">
        <v>42</v>
      </c>
      <c r="AC323" s="1">
        <v>45323</v>
      </c>
    </row>
    <row r="324" spans="1:31" x14ac:dyDescent="0.25">
      <c r="A324">
        <v>2024</v>
      </c>
      <c r="B324">
        <v>2</v>
      </c>
      <c r="C324">
        <v>30</v>
      </c>
      <c r="D324">
        <v>11</v>
      </c>
      <c r="E324">
        <v>176</v>
      </c>
      <c r="G324">
        <v>650587</v>
      </c>
      <c r="H324" t="s">
        <v>685</v>
      </c>
      <c r="I324" t="s">
        <v>686</v>
      </c>
      <c r="J324" t="s">
        <v>58</v>
      </c>
      <c r="K324">
        <f>O324+O325</f>
        <v>5000000</v>
      </c>
      <c r="L324">
        <v>111</v>
      </c>
      <c r="M324">
        <v>30</v>
      </c>
      <c r="N324" t="s">
        <v>35</v>
      </c>
      <c r="O324">
        <v>4000000</v>
      </c>
      <c r="P324">
        <v>3600000</v>
      </c>
      <c r="Q324" t="s">
        <v>65</v>
      </c>
      <c r="T324" t="s">
        <v>98</v>
      </c>
      <c r="U324" t="s">
        <v>687</v>
      </c>
      <c r="V324" t="s">
        <v>174</v>
      </c>
      <c r="W324" t="s">
        <v>40</v>
      </c>
      <c r="Y324">
        <v>2006</v>
      </c>
      <c r="Z324">
        <v>1</v>
      </c>
      <c r="AA324" t="s">
        <v>688</v>
      </c>
      <c r="AB324" t="s">
        <v>42</v>
      </c>
      <c r="AC324" s="1">
        <v>39053</v>
      </c>
      <c r="AE324" t="s">
        <v>50</v>
      </c>
    </row>
    <row r="325" spans="1:31" x14ac:dyDescent="0.25">
      <c r="A325">
        <v>2024</v>
      </c>
      <c r="B325">
        <v>2</v>
      </c>
      <c r="C325">
        <v>30</v>
      </c>
      <c r="D325">
        <v>11</v>
      </c>
      <c r="E325">
        <v>176</v>
      </c>
      <c r="G325">
        <v>650587</v>
      </c>
      <c r="H325" t="s">
        <v>685</v>
      </c>
      <c r="I325" t="s">
        <v>686</v>
      </c>
      <c r="J325" t="s">
        <v>58</v>
      </c>
      <c r="K325">
        <v>0</v>
      </c>
      <c r="L325">
        <v>133</v>
      </c>
      <c r="M325">
        <v>30</v>
      </c>
      <c r="N325" t="s">
        <v>35</v>
      </c>
      <c r="O325">
        <v>1000000</v>
      </c>
      <c r="P325">
        <v>900000</v>
      </c>
      <c r="Q325" t="s">
        <v>120</v>
      </c>
      <c r="T325" t="s">
        <v>98</v>
      </c>
      <c r="U325" t="s">
        <v>687</v>
      </c>
      <c r="V325" t="s">
        <v>39</v>
      </c>
      <c r="W325" t="s">
        <v>40</v>
      </c>
      <c r="Y325">
        <v>2006</v>
      </c>
      <c r="Z325">
        <v>1</v>
      </c>
      <c r="AA325" t="s">
        <v>688</v>
      </c>
      <c r="AB325" t="s">
        <v>42</v>
      </c>
      <c r="AC325" s="1">
        <v>39053</v>
      </c>
      <c r="AE325" t="s">
        <v>50</v>
      </c>
    </row>
    <row r="326" spans="1:31" x14ac:dyDescent="0.25">
      <c r="A326">
        <v>2024</v>
      </c>
      <c r="B326">
        <v>2</v>
      </c>
      <c r="C326">
        <v>30</v>
      </c>
      <c r="D326">
        <v>11</v>
      </c>
      <c r="E326">
        <v>176</v>
      </c>
      <c r="G326">
        <v>2162857</v>
      </c>
      <c r="H326" t="s">
        <v>689</v>
      </c>
      <c r="I326" t="s">
        <v>690</v>
      </c>
      <c r="J326" t="s">
        <v>45</v>
      </c>
      <c r="K326">
        <f t="shared" ref="K326:K332" si="23">O326</f>
        <v>1800000</v>
      </c>
      <c r="L326">
        <v>144</v>
      </c>
      <c r="M326">
        <v>30</v>
      </c>
      <c r="N326" t="s">
        <v>35</v>
      </c>
      <c r="O326">
        <v>1800000</v>
      </c>
      <c r="P326">
        <f>O326</f>
        <v>1800000</v>
      </c>
      <c r="Q326" t="s">
        <v>46</v>
      </c>
      <c r="T326" t="s">
        <v>691</v>
      </c>
      <c r="U326" t="s">
        <v>691</v>
      </c>
      <c r="V326" t="s">
        <v>39</v>
      </c>
      <c r="W326" t="s">
        <v>40</v>
      </c>
      <c r="Y326">
        <v>2001</v>
      </c>
      <c r="Z326">
        <v>1</v>
      </c>
      <c r="AA326" t="s">
        <v>49</v>
      </c>
      <c r="AB326" t="s">
        <v>42</v>
      </c>
      <c r="AC326" s="1">
        <v>43102</v>
      </c>
    </row>
    <row r="327" spans="1:31" x14ac:dyDescent="0.25">
      <c r="A327">
        <v>2024</v>
      </c>
      <c r="B327">
        <v>2</v>
      </c>
      <c r="C327">
        <v>30</v>
      </c>
      <c r="D327">
        <v>11</v>
      </c>
      <c r="E327">
        <v>176</v>
      </c>
      <c r="G327" s="4">
        <v>3024406</v>
      </c>
      <c r="H327" s="4" t="s">
        <v>692</v>
      </c>
      <c r="I327" s="4" t="s">
        <v>693</v>
      </c>
      <c r="J327" t="s">
        <v>34</v>
      </c>
      <c r="K327">
        <f t="shared" si="23"/>
        <v>3000000</v>
      </c>
      <c r="L327">
        <v>133</v>
      </c>
      <c r="M327">
        <v>30</v>
      </c>
      <c r="N327" t="s">
        <v>35</v>
      </c>
      <c r="O327">
        <v>3000000</v>
      </c>
      <c r="P327">
        <f>O327</f>
        <v>3000000</v>
      </c>
      <c r="Q327" t="s">
        <v>120</v>
      </c>
      <c r="R327" t="s">
        <v>36</v>
      </c>
      <c r="S327" t="s">
        <v>624</v>
      </c>
      <c r="T327" t="s">
        <v>47</v>
      </c>
      <c r="U327" t="s">
        <v>694</v>
      </c>
      <c r="V327" t="s">
        <v>39</v>
      </c>
      <c r="W327" t="s">
        <v>40</v>
      </c>
      <c r="Y327">
        <v>2022</v>
      </c>
      <c r="Z327">
        <v>1</v>
      </c>
      <c r="AA327" t="s">
        <v>49</v>
      </c>
      <c r="AB327" t="s">
        <v>42</v>
      </c>
      <c r="AC327" s="1">
        <v>44564</v>
      </c>
      <c r="AD327" t="s">
        <v>759</v>
      </c>
      <c r="AE327" t="s">
        <v>50</v>
      </c>
    </row>
    <row r="328" spans="1:31" x14ac:dyDescent="0.25">
      <c r="A328">
        <v>2024</v>
      </c>
      <c r="B328">
        <v>2</v>
      </c>
      <c r="C328">
        <v>30</v>
      </c>
      <c r="D328">
        <v>11</v>
      </c>
      <c r="E328">
        <v>176</v>
      </c>
      <c r="G328">
        <v>4335010</v>
      </c>
      <c r="H328" t="s">
        <v>695</v>
      </c>
      <c r="I328" t="s">
        <v>696</v>
      </c>
      <c r="J328" t="s">
        <v>45</v>
      </c>
      <c r="K328">
        <f t="shared" si="23"/>
        <v>1650000</v>
      </c>
      <c r="L328">
        <v>144</v>
      </c>
      <c r="M328">
        <v>30</v>
      </c>
      <c r="N328" t="s">
        <v>35</v>
      </c>
      <c r="O328">
        <v>1650000</v>
      </c>
      <c r="P328">
        <f>O328</f>
        <v>1650000</v>
      </c>
      <c r="Q328" t="s">
        <v>46</v>
      </c>
      <c r="T328" t="s">
        <v>105</v>
      </c>
      <c r="U328" t="s">
        <v>105</v>
      </c>
      <c r="V328" t="s">
        <v>39</v>
      </c>
      <c r="W328" t="s">
        <v>40</v>
      </c>
      <c r="Y328">
        <v>2020</v>
      </c>
      <c r="Z328">
        <v>1</v>
      </c>
      <c r="AA328" t="s">
        <v>49</v>
      </c>
      <c r="AB328" t="s">
        <v>42</v>
      </c>
      <c r="AC328" s="1">
        <v>44564</v>
      </c>
    </row>
    <row r="329" spans="1:31" x14ac:dyDescent="0.25">
      <c r="A329">
        <v>2024</v>
      </c>
      <c r="B329">
        <v>2</v>
      </c>
      <c r="C329">
        <v>30</v>
      </c>
      <c r="D329">
        <v>11</v>
      </c>
      <c r="E329">
        <v>176</v>
      </c>
      <c r="G329" s="4">
        <v>3421107</v>
      </c>
      <c r="H329" s="4" t="s">
        <v>697</v>
      </c>
      <c r="I329" s="4" t="s">
        <v>698</v>
      </c>
      <c r="J329" t="s">
        <v>34</v>
      </c>
      <c r="K329">
        <f t="shared" si="23"/>
        <v>0</v>
      </c>
      <c r="L329">
        <v>133</v>
      </c>
      <c r="M329">
        <v>30</v>
      </c>
      <c r="N329" t="s">
        <v>35</v>
      </c>
      <c r="O329">
        <v>0</v>
      </c>
      <c r="P329">
        <f>O329</f>
        <v>0</v>
      </c>
      <c r="R329" t="s">
        <v>36</v>
      </c>
      <c r="S329" t="s">
        <v>161</v>
      </c>
      <c r="T329" t="s">
        <v>86</v>
      </c>
      <c r="U329" t="s">
        <v>699</v>
      </c>
      <c r="V329" t="s">
        <v>39</v>
      </c>
      <c r="W329" t="s">
        <v>40</v>
      </c>
      <c r="Y329">
        <v>2023</v>
      </c>
      <c r="Z329">
        <v>1</v>
      </c>
      <c r="AA329" t="s">
        <v>459</v>
      </c>
      <c r="AB329" t="s">
        <v>42</v>
      </c>
      <c r="AC329" s="1">
        <v>44992</v>
      </c>
      <c r="AD329" t="s">
        <v>761</v>
      </c>
    </row>
    <row r="330" spans="1:31" x14ac:dyDescent="0.25">
      <c r="A330">
        <v>2024</v>
      </c>
      <c r="B330">
        <v>2</v>
      </c>
      <c r="C330">
        <v>30</v>
      </c>
      <c r="D330">
        <v>11</v>
      </c>
      <c r="E330">
        <v>176</v>
      </c>
      <c r="G330">
        <v>2187635</v>
      </c>
      <c r="H330" t="s">
        <v>704</v>
      </c>
      <c r="I330" t="s">
        <v>737</v>
      </c>
      <c r="J330" t="s">
        <v>58</v>
      </c>
      <c r="K330">
        <f t="shared" si="23"/>
        <v>2000000</v>
      </c>
      <c r="L330">
        <v>111</v>
      </c>
      <c r="M330">
        <v>30</v>
      </c>
      <c r="N330" t="s">
        <v>35</v>
      </c>
      <c r="O330">
        <v>2000000</v>
      </c>
      <c r="P330">
        <v>1472171</v>
      </c>
      <c r="Q330" t="s">
        <v>65</v>
      </c>
      <c r="T330" t="s">
        <v>738</v>
      </c>
      <c r="V330" t="s">
        <v>709</v>
      </c>
      <c r="W330" t="s">
        <v>40</v>
      </c>
      <c r="Y330">
        <v>2022</v>
      </c>
      <c r="Z330">
        <v>1</v>
      </c>
      <c r="AA330" t="s">
        <v>705</v>
      </c>
      <c r="AB330" t="s">
        <v>42</v>
      </c>
      <c r="AC330" s="1">
        <v>44594</v>
      </c>
    </row>
    <row r="331" spans="1:31" x14ac:dyDescent="0.25">
      <c r="A331">
        <v>2024</v>
      </c>
      <c r="B331">
        <v>2</v>
      </c>
      <c r="C331">
        <v>30</v>
      </c>
      <c r="D331">
        <v>11</v>
      </c>
      <c r="E331">
        <v>176</v>
      </c>
      <c r="G331">
        <v>4255094</v>
      </c>
      <c r="H331" t="s">
        <v>700</v>
      </c>
      <c r="I331" t="s">
        <v>701</v>
      </c>
      <c r="J331" t="s">
        <v>45</v>
      </c>
      <c r="K331">
        <f t="shared" si="23"/>
        <v>1500000</v>
      </c>
      <c r="L331">
        <v>144</v>
      </c>
      <c r="M331">
        <v>30</v>
      </c>
      <c r="N331" t="s">
        <v>35</v>
      </c>
      <c r="O331">
        <v>1500000</v>
      </c>
      <c r="P331">
        <f>O331</f>
        <v>1500000</v>
      </c>
      <c r="Q331" t="s">
        <v>46</v>
      </c>
      <c r="T331" t="s">
        <v>702</v>
      </c>
      <c r="U331" t="s">
        <v>703</v>
      </c>
      <c r="V331" t="s">
        <v>39</v>
      </c>
      <c r="W331" t="s">
        <v>40</v>
      </c>
      <c r="Y331">
        <v>2022</v>
      </c>
      <c r="Z331">
        <v>1</v>
      </c>
      <c r="AA331" t="s">
        <v>49</v>
      </c>
      <c r="AB331" t="s">
        <v>42</v>
      </c>
      <c r="AC331" s="1">
        <v>44564</v>
      </c>
    </row>
    <row r="332" spans="1:31" x14ac:dyDescent="0.25">
      <c r="A332">
        <v>2024</v>
      </c>
      <c r="B332">
        <v>2</v>
      </c>
      <c r="C332">
        <v>30</v>
      </c>
      <c r="D332">
        <v>11</v>
      </c>
      <c r="E332">
        <v>176</v>
      </c>
      <c r="G332">
        <v>4385687</v>
      </c>
      <c r="H332" t="s">
        <v>182</v>
      </c>
      <c r="I332" t="s">
        <v>706</v>
      </c>
      <c r="J332" t="s">
        <v>45</v>
      </c>
      <c r="K332">
        <f t="shared" si="23"/>
        <v>1650000</v>
      </c>
      <c r="L332">
        <v>144</v>
      </c>
      <c r="M332">
        <v>30</v>
      </c>
      <c r="N332" t="s">
        <v>35</v>
      </c>
      <c r="O332">
        <v>1650000</v>
      </c>
      <c r="P332">
        <f>O332</f>
        <v>1650000</v>
      </c>
      <c r="Q332" t="s">
        <v>46</v>
      </c>
      <c r="T332" t="s">
        <v>105</v>
      </c>
      <c r="U332" t="s">
        <v>105</v>
      </c>
      <c r="V332" t="s">
        <v>39</v>
      </c>
      <c r="W332" t="s">
        <v>40</v>
      </c>
      <c r="Y332">
        <v>2006</v>
      </c>
      <c r="Z332">
        <v>1</v>
      </c>
      <c r="AA332" t="s">
        <v>49</v>
      </c>
      <c r="AB332" t="s">
        <v>42</v>
      </c>
      <c r="AC332" s="1">
        <v>44564</v>
      </c>
    </row>
    <row r="333" spans="1:31" x14ac:dyDescent="0.25">
      <c r="A333">
        <v>2024</v>
      </c>
      <c r="B333">
        <v>2</v>
      </c>
      <c r="C333">
        <v>30</v>
      </c>
      <c r="D333">
        <v>11</v>
      </c>
      <c r="E333">
        <v>176</v>
      </c>
      <c r="G333">
        <v>942577</v>
      </c>
      <c r="H333" t="s">
        <v>707</v>
      </c>
      <c r="I333" t="s">
        <v>708</v>
      </c>
      <c r="J333" t="s">
        <v>58</v>
      </c>
      <c r="K333">
        <f>O333+O334</f>
        <v>15000000</v>
      </c>
      <c r="L333">
        <v>112</v>
      </c>
      <c r="M333">
        <v>30</v>
      </c>
      <c r="N333" t="s">
        <v>35</v>
      </c>
      <c r="O333">
        <v>10500000</v>
      </c>
      <c r="P333">
        <v>10500000</v>
      </c>
      <c r="Q333" t="s">
        <v>59</v>
      </c>
      <c r="T333" t="s">
        <v>60</v>
      </c>
      <c r="U333" t="s">
        <v>60</v>
      </c>
      <c r="V333" t="s">
        <v>39</v>
      </c>
      <c r="W333" t="s">
        <v>40</v>
      </c>
      <c r="Y333">
        <v>2021</v>
      </c>
      <c r="Z333">
        <v>1</v>
      </c>
      <c r="AA333" t="s">
        <v>61</v>
      </c>
      <c r="AB333" t="s">
        <v>42</v>
      </c>
      <c r="AC333" s="1">
        <v>44483</v>
      </c>
    </row>
    <row r="334" spans="1:31" x14ac:dyDescent="0.25">
      <c r="A334">
        <v>2024</v>
      </c>
      <c r="B334">
        <v>2</v>
      </c>
      <c r="C334">
        <v>30</v>
      </c>
      <c r="D334">
        <v>11</v>
      </c>
      <c r="E334">
        <v>176</v>
      </c>
      <c r="G334">
        <v>942577</v>
      </c>
      <c r="H334" t="s">
        <v>707</v>
      </c>
      <c r="I334" t="s">
        <v>708</v>
      </c>
      <c r="J334" t="s">
        <v>58</v>
      </c>
      <c r="K334">
        <v>0</v>
      </c>
      <c r="L334">
        <v>113</v>
      </c>
      <c r="M334">
        <v>30</v>
      </c>
      <c r="N334" t="s">
        <v>35</v>
      </c>
      <c r="O334">
        <v>4500000</v>
      </c>
      <c r="P334">
        <v>4500000</v>
      </c>
      <c r="Q334" t="s">
        <v>62</v>
      </c>
      <c r="T334" t="s">
        <v>60</v>
      </c>
      <c r="U334" t="s">
        <v>60</v>
      </c>
      <c r="V334" t="s">
        <v>39</v>
      </c>
      <c r="W334" t="s">
        <v>40</v>
      </c>
      <c r="Y334">
        <v>2021</v>
      </c>
      <c r="Z334">
        <v>1</v>
      </c>
      <c r="AA334" t="s">
        <v>61</v>
      </c>
      <c r="AB334" t="s">
        <v>42</v>
      </c>
      <c r="AC334" s="1">
        <v>44483</v>
      </c>
    </row>
  </sheetData>
  <autoFilter ref="A1:AE334" xr:uid="{00000000-0009-0000-0000-000000000000}">
    <sortState xmlns:xlrd2="http://schemas.microsoft.com/office/spreadsheetml/2017/richdata2" ref="A2:AE334">
      <sortCondition ref="I1:I334"/>
    </sortState>
  </autoFilter>
  <phoneticPr fontId="18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planilla de DICIEMBRE SICCA2023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DIRECCION_GPP</dc:creator>
  <cp:lastModifiedBy>DIRECCION_GPP</cp:lastModifiedBy>
  <cp:lastPrinted>2024-02-20T10:43:21Z</cp:lastPrinted>
  <dcterms:created xsi:type="dcterms:W3CDTF">2024-01-15T12:58:57Z</dcterms:created>
  <dcterms:modified xsi:type="dcterms:W3CDTF">2024-03-21T15:58:21Z</dcterms:modified>
</cp:coreProperties>
</file>